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firstSheet="6" activeTab="9"/>
  </bookViews>
  <sheets>
    <sheet name="ISI Strainatate" sheetId="1" r:id="rId1"/>
    <sheet name="Alte rev" sheetId="2" r:id="rId2"/>
    <sheet name="ISI tara" sheetId="3" r:id="rId3"/>
    <sheet name="Brevete" sheetId="4" r:id="rId4"/>
    <sheet name=" capitole carte Romania" sheetId="5" r:id="rId5"/>
    <sheet name="capitole carte stainatate" sheetId="6" r:id="rId6"/>
    <sheet name="Rapoarte de interes public" sheetId="7" r:id="rId7"/>
    <sheet name="Carti strainatate" sheetId="8" r:id="rId8"/>
    <sheet name="Sheet8" sheetId="9" r:id="rId9"/>
    <sheet name="Proiecte tara" sheetId="10" r:id="rId10"/>
    <sheet name="Proiecte strainatate" sheetId="11" r:id="rId11"/>
  </sheets>
  <definedNames/>
  <calcPr fullCalcOnLoad="1"/>
</workbook>
</file>

<file path=xl/sharedStrings.xml><?xml version="1.0" encoding="utf-8"?>
<sst xmlns="http://schemas.openxmlformats.org/spreadsheetml/2006/main" count="679" uniqueCount="623">
  <si>
    <t>Nr.</t>
  </si>
  <si>
    <t>Autorii</t>
  </si>
  <si>
    <t>Titlul lucrarii</t>
  </si>
  <si>
    <t>Titlul revistei, vol, pagini (interval)</t>
  </si>
  <si>
    <t>Factor de impact</t>
  </si>
  <si>
    <t>Anul</t>
  </si>
  <si>
    <t>Mitu, Maria; Razus, Domnina; Oancea, Dumitru;</t>
  </si>
  <si>
    <t>Effects of CO2 addition on propane-air isothermal catalytic combustion on platinum,</t>
  </si>
  <si>
    <t>G. Munteanu, P. Petrova, I. Ivanov, L.F. Liotta, Z. Kaszkur, T. Tabakova, L. Ilieva</t>
  </si>
  <si>
    <t>Temperature-programmed reduction of lightly yttrium-doped Au/CeO2 catalysts: Correlation between oxygen mobility and WGS activity</t>
  </si>
  <si>
    <t>J. J. G. GuzmÃ¡n, L. C. Aguilera, D.B.Milla, I. N. RodrÃ­guez, C. Lete, J. M. P.Santander, S. Lupu</t>
  </si>
  <si>
    <t>Development of Sonogel-Carbon based biosensors using sinusoidal voltages and currents methods</t>
  </si>
  <si>
    <t>Sensors and Actuators B: Chemical, 255, Part 2, 2018, 1525-1535</t>
  </si>
  <si>
    <t>Do Ngoc Son, Phan Van Cao, Tran Thi Thu Hanh, Viorel Chihaia, My Phuong Pham-Ho</t>
  </si>
  <si>
    <t>Influences of Electrode Potential on Mechanism of Oxygen Reduction Reaction on Pd-Skin/Pd3Fe(111) Electrocatalyst: Insights from DFT-Based Calculations</t>
  </si>
  <si>
    <t>Electrocatalysis (2018) 9:10â€“21</t>
  </si>
  <si>
    <t>Daniela F. Enache, Eugenia Vasile, Claudia Maria Simonescu, Daniela Cristina Culita, Eugeniu Vasile, Ovidiu Oprea, Andreea Madalina Pandele, Anca Razvan,Â Florina Dumitru and Gheorghe Nechifor</t>
  </si>
  <si>
    <t>Schiff base-functionalized mesoporous silicas (MCM-41, HMS) as Pb(II) adsorbents</t>
  </si>
  <si>
    <t>RSC Adv., 8, 176-189</t>
  </si>
  <si>
    <t>Ildiko Buta, Liliana Cseh, Carmen Cretu, Diana Aparaschivei, Catalin Maxim , Peter LÃ¶nnecke,Evamarie Hey-Hawkins, Nicolae Stanica, Eva Ohler, Eva Rentschler, Marius Andruh ,Otilia Costisor</t>
  </si>
  <si>
    <t>Polynuclear copper(II) complexes with hexadentate Schiff base directed by the counter ion. Syntheses, crystal structures and magnetic properties</t>
  </si>
  <si>
    <t>Inorganica Chimica Acta 475 (2018) 133â€“141</t>
  </si>
  <si>
    <t>M. Enache, C. Negrila, M. Anastasescu, G. Dobrescu, M.F. Lazarescu, V. Lazarescu</t>
  </si>
  <si>
    <t>Surface states- and field-effects at GaAs(100) electrodes in sodium dodecyl sulfate acid solution</t>
  </si>
  <si>
    <t>Journal of The Electrochemical Society, 165, H3008-H3017</t>
  </si>
  <si>
    <t>Aurora Reiss, Nicoleta Cioatera, Mariana Carmen Chifiriuc, G Munteanu, Anca Ganescu, Irina Dabuleanu, G Avram, C I Spinu, P Rotaru,</t>
  </si>
  <si>
    <t>New biologically active mixed ligand Co(II) and Ni(II) complexes of enrofloxacin: synthesis, spectral study and thermal behavior</t>
  </si>
  <si>
    <t>Journal of Thermal Analysis and Calorimetry DOI: 10.1007/s10973-018-6994-4</t>
  </si>
  <si>
    <t>Mihaela Savin, Carmen-Marinela Mihailescu, Iulia Matei, Dana Stan, Carmen Aura Moldovan, Marian Ion, Ion Baciuâ </t>
  </si>
  <si>
    <t>A quantum dot-based lateral flow immunoassay for the sensitive detection of human heart fatty acid binding protein (hFABP) in human serum</t>
  </si>
  <si>
    <t>Talanta, 178, 910-915</t>
  </si>
  <si>
    <t>Elena Craciun, Luminita Predoana, Irina Atkinson, Ioana Jitaru, Elena Maria Anghel, Veronica Bratan, Catalina Gifu, Crina Anastasescu, Adriana Rusu, Valentin Raditoiu, Eugenia Vasile, Mihai Anastasescu, Ioan Balint, Maria Zaharescu</t>
  </si>
  <si>
    <t>Fe3+-doped TiO2 nanopowders for photocatalytic mineralization of oxalic acid under solar light irradiation</t>
  </si>
  <si>
    <t>Journal of Photochemistry and Photobiology A: Chemistry 356, 18-28</t>
  </si>
  <si>
    <t>Talgat S. Khasanshin, Vladimir S. Samuilov, Alexander P. Shchamialiou, Fares M. Mosbakh, Dana Dragoescu, Florinela Sirbu</t>
  </si>
  <si>
    <t>Liquid density measurements of cumene, tert-butylbenzene, and hexadecane over wide ranges of temperature and pressure</t>
  </si>
  <si>
    <t>Fluid Phase Equilibria 463, p. 121-127</t>
  </si>
  <si>
    <t>M. Zaharescu, L. Predoana, J. Pandele</t>
  </si>
  <si>
    <t>Relevance of thermal analysis for solâ€“gel-derived nanomaterials</t>
  </si>
  <si>
    <t>Journal of Sol-Gel Science and Technology 86:7â€“23 https://doi.org/10.1007/s10971-018-4583-4</t>
  </si>
  <si>
    <t>Razus, Domnina; Mitu, Maria; Giurcan, Venera; Oancea, Dumitru;</t>
  </si>
  <si>
    <t>Methane-unconventional oxidant flames. Laminar burning velocities of nitrogen-diluted methane-N2O mixtures,</t>
  </si>
  <si>
    <t>Process Saf. Environ. Prot., 114, 240-250.</t>
  </si>
  <si>
    <t>Mitu, Maria; Giurcan, Venera; Razus, Domnina; Oancea, Dumitru;</t>
  </si>
  <si>
    <t>Inert gas influence on propagation velocity of methaneâ€“air laminar flames,</t>
  </si>
  <si>
    <t>Rev. Chim. (Bucharest), 69(1), 196-200.</t>
  </si>
  <si>
    <t>Ivo Barton, Vlastimil Matejec, Jan Mrazek, Luminita Predoana, Maria Zaharescu</t>
  </si>
  <si>
    <t>Properties of silica and silica-titania layers fabricated from silica sols containing fumed silica</t>
  </si>
  <si>
    <t>Optical Materials, 77, 187-197</t>
  </si>
  <si>
    <t>Ligia Todan, Mariana Voicescu, Daniela Cristina Culita, Simona Petrescu, Maria Maganu, Crinu Ciuculescu</t>
  </si>
  <si>
    <t>Particule obtinute din precursori de silice prin metoda sol-gel-Matrice ale unor sonde fluorescente de pH Sol-gel obtained silica based particles-sensing platforms for fluorescent pH probes</t>
  </si>
  <si>
    <t>Revista Romana de Materiale, 48 (1), 24-31</t>
  </si>
  <si>
    <t>Neacsu Andreea</t>
  </si>
  <si>
    <t>Physicochemical investigation of the complexation between Î³-cyclodextrin and doxorubicin in solution and in solid state</t>
  </si>
  <si>
    <t>Thermochimica Acta 661 (2018) 51â€“58</t>
  </si>
  <si>
    <t>L. Ilieva, P. Petrova, G. Pantaleo, R. Zanella,, J.W. Sobczak, W. Lisowski, Z. Kaszkur, G. Munteanu, I. Yordanova, L.F. Liotta, A.M. Venezia, T. Tabakova</t>
  </si>
  <si>
    <t>Alumina supported Au/Y-doped ceria catalysts for pure hydrogen production via PROX</t>
  </si>
  <si>
    <t>International Journal of Hydrogen Energy DOI: 10.1016/j.ijhydene.2018.03.005</t>
  </si>
  <si>
    <t>Ioana Dorina Vlaicu â€¢ Rodica Olar â€¢ Gina Vasile ScaË˜ etÂ¸eanu â€¢ Luigi Silvestro â€¢ Martin Maurer â€¢ Nicolae StaË˜nica â€¢ Mihaela Badea</t>
  </si>
  <si>
    <t>Thermal, spectral and biological investigation of new nickel complexes with imidazole derivatives</t>
  </si>
  <si>
    <t>RADU CLAUDIU FIERÄ‚SCU, CRISTINA ELENA DINU-PÃŽRVU, IRINA FIERÄ‚SCU, VIORICA ÈšÄ‚RMURE, NICOLAE STANICÄ‚, CRISTIAN-ANDI NICOLAE, RALUCA SOMOGHI, BOGDAN TRICÄ‚, VALENTINA ANUÈšA</t>
  </si>
  <si>
    <t>INORGANIC/ORGANIC CORE-SHELL MAGNETIC MATERIALS FOR REMOVAL OF ENDOCRINE DISRUPTING PHARMACEUTICALS FROM WATER</t>
  </si>
  <si>
    <t>FARMACIA, 2018, Vol. 66, 2</t>
  </si>
  <si>
    <t>A.M.Popescu,V.Constantin*</t>
  </si>
  <si>
    <t>The electrochemistry of cerium in HTILs</t>
  </si>
  <si>
    <t>Rev.Chim.(Bucharest) 69(1), 112-115,</t>
  </si>
  <si>
    <t>V. Malyshev*, A. Gab, D. Shakhnin, C. Donath, E.I. NeacÅŸu, A.M.Popescu, V. Constantin*</t>
  </si>
  <si>
    <t>High temperature ionic liquids electrosynthesis of Mo2C protective coatings on diamond, boron nitride, silicon and boron carbide</t>
  </si>
  <si>
    <t>Rev.Chim.(Bucharest), 69(3), 544-548</t>
  </si>
  <si>
    <t>Mitu, Maria; Brandes, Elisabeth; Hirsch, Werner;</t>
  </si>
  <si>
    <t>Mitigation effects on the explosion safety characteristic data of ethanol/air mixtures in closed vessel,</t>
  </si>
  <si>
    <t>Process Safety and Environmental Protection, 117, 190-199.</t>
  </si>
  <si>
    <t>Coupled catalytic-gas phase ignition of propane-oxygen-inert mixtures on an isothermally heated platinum filament supported on a bar quarz,</t>
  </si>
  <si>
    <t>Rev. Chim. (Bucharest), 69(4), 870-874.</t>
  </si>
  <si>
    <t>Cosmin Romanitan, Pericle Varasteanu, Iuliana Mihalache, Daniela Cristina Culita, Simona Somacescu, Eugenia Tanasa, Sandra A. V. Eremia, Adina Boldeiu, Monica Simion, Antonio Radoi, Mihaela Kusko</t>
  </si>
  <si>
    <t>High-performance solid state supercapacitors assembling graphene interconnected networks in porous silicon electrode by electrochemical methods using 2,6-dihydroxynaphthalen</t>
  </si>
  <si>
    <t>Scientific Reports, 8, 9654</t>
  </si>
  <si>
    <t>Edina Rusen, Aurel Diacon, Alexandra Mocanu, Daniela Cristina Culita, Adrian Dinescu, Teodora Zecheru</t>
  </si>
  <si>
    <t>â€œA realâ€ emulsion polymerization using simple ATRP reaction in the presence of an oligo-initiator with a dual activity of emulsifier and initiator</t>
  </si>
  <si>
    <t>Colloids and Surfaces A, 555, 1â€“7</t>
  </si>
  <si>
    <t>D. Crisan, N. Dragan, M. Crisan, A. Ianculescu, L. Todan, J. C. Vedrine c, D. Filkova, M. Gabrovska, R. Edreva-Kardjieva.</t>
  </si>
  <si>
    <t>Structural study of the MO-Nd2O3 system obtained by a sol-gel procedure - Etude structurale du systeme MO-Nd2O3 obtenu par un procede sol-gel.</t>
  </si>
  <si>
    <t>C. R. Chimie, 21, 2018, 232-246</t>
  </si>
  <si>
    <t>M. Crisan, D. Mardare, A. Ianculescu, N. Dragan, I. Nitoi, D. Crisan, M. Voicescu, L. Todan, P. Oancea, C. Adomnitei, M. Dobromir, M. Gabrovska, B. Vasile.</t>
  </si>
  <si>
    <t>Iron doped TiO2 films and their photoactivity in nitrobenzene removal from water</t>
  </si>
  <si>
    <t>Appl Surf Sci, 455, 2018, 201â€“215</t>
  </si>
  <si>
    <t>D. Gingasu, I. Mindru, L. Patron, G. Marinescu, A. Ianculescu, V.A. Surdu, S. Somacescu, S. Preda, O. Oprea</t>
  </si>
  <si>
    <t>SYNTHESIS OF COBALT ALUMINATE NANOPARTICLES BY COMBUSTION METHODS USING CINNAMON BARK EXTRACT</t>
  </si>
  <si>
    <t>Rev. Roum. Chim., 63, 459-466</t>
  </si>
  <si>
    <t>D. Gingasu, I. Mindru, L. Patron, A. Ianculescu, E. Vasile, G. Marinescu, S. Preda, L. Diamandescu, O. Oprea, M. Popa, C. Saviuc, M.C. Chifiriuc</t>
  </si>
  <si>
    <t>Synthesis and Characterization of Chitosan-Coated Cobalt Ferrite Nanoparticles and Their Antimicrobial Activity</t>
  </si>
  <si>
    <t>J. Inorg. Organomet. Polymer. Mater. 28, 1932-1941</t>
  </si>
  <si>
    <t>G. Florian, Augusta Raluca Gabor, C. A. Nicolae, Gabriela Iacobescu, N. Stanica, P. Marasescu, . Petrisor, M. Leulescu, Sonia Degeratu, Oana GÄ±ngu, P. Rotaru,</t>
  </si>
  <si>
    <t>Physical properties (thermal, thermomechanical, magnetic, and adhesive) of some smart orthodontic wires</t>
  </si>
  <si>
    <t>Spataru T, Radu MM, Spataru N, Fujishima A.</t>
  </si>
  <si>
    <t>Voltammetric determination of N-hydroxysuccinimide at conductive diamond electrodes.</t>
  </si>
  <si>
    <t>Analyst,143(10):2356-62.</t>
  </si>
  <si>
    <t>Spataru, Nicolae, Crina Anastasescu, Mihai Marian Radu, Ioan Balint, Catalin Negrila, Tanta Spataru, and Akira Fujishima.</t>
  </si>
  <si>
    <t>The improvement of SiO2 nanotubes electrochemical behavior by hydrogen atmosphere thermal treatment.</t>
  </si>
  <si>
    <t>Applied Surface Science 444 (2018): 216-223.</t>
  </si>
  <si>
    <t>Augustin M. Madalan, Cristian D. Ene</t>
  </si>
  <si>
    <t>Supramolecular rectangles and ladders constructed from Ni(II), Cu(II) and Zn(II) mononuclear complexes with bicompartmental ligands and 4-aminopyridine as tectons</t>
  </si>
  <si>
    <t>Inorg. Chim. Acta, 475, 184 - 192</t>
  </si>
  <si>
    <t>Cristian D. Ene, Catalin Maxim, M. Rouzieres, R. Clerac, N. Avarvari, M. Andruh</t>
  </si>
  <si>
    <t>Enantiopure versus Racemic Mixture in Reversible, Two-Step, Single-Crystal-to-Single-Crystal Transformations of Copper(II) Complexes</t>
  </si>
  <si>
    <t>Chem. Eur. J., 24, 8569 - 8576</t>
  </si>
  <si>
    <t>D. CULITA, C.M. SIMONESCU, R.E. PATESCU, N. STANICA</t>
  </si>
  <si>
    <t>Chitosan-based magnetic composites â€“ efficient adsorbents for removal of Pb(II) and Cu(II) from aqueous mono and bicomponent solutions</t>
  </si>
  <si>
    <t>Revista de Chimie, 69(9), 2323-2330</t>
  </si>
  <si>
    <t>M. Marcu, L. Preda, T. Spataru, J. Calderon Moreno, P. Osiceanu, . N. Spataru</t>
  </si>
  <si>
    <t>Anodic Voltammetry of Epinephrine at Graphene-Modified Conductive Diamond Electrodes and Its Analytical Application</t>
  </si>
  <si>
    <t>J. Electrochem. Soc., 165(11): B515-B522</t>
  </si>
  <si>
    <t>O. C. Mocioiu, I. Atkinson, J. Cusu-Pandele, V. Bratan, S. Petrescu, D.I.Baila, A.M. Mocioiu,</t>
  </si>
  <si>
    <t>Structural and physico-chemical characterization of Zn-doped SiO2 glasses obtained by sol-gel route</t>
  </si>
  <si>
    <t>Revue Roumaine de Chimie 63(5-6), 2018, 419-424</t>
  </si>
  <si>
    <t>D. Nesheva, V. Dzhurkov, I. Stambolova, V. Blaskov, I. Bineva, J. M. Calderon-Moreno, S. Preda, M. Gartner, T. Hristova-Vasileva, M. Shipochka</t>
  </si>
  <si>
    <t>Surface modification and chemical sensitivity of sol gel deposited nanocrystalline ZnO films</t>
  </si>
  <si>
    <t>Materials Chemistry and Physics, 209 (2018) 165-171</t>
  </si>
  <si>
    <t>S. Mihaiu, O. Mocioiu, L. Predoana, I. Atkinson. S. Preda, C. Vladut, E. Tenea, M. Stoica, J. Cusu-Pandele, C. Anastasescu, J. M. Calderon-Moreno, M. Anastasescu, M. Gartner, I. Balint</t>
  </si>
  <si>
    <t>Pristine and Au-modified ZnO vs TiO2 nano-powders prepared by sol-gel: synthesis, structural properties and photocatalytic degradation of Rodamine B</t>
  </si>
  <si>
    <t>Rev.Roum.Chim, 63, 405-415,(2018)</t>
  </si>
  <si>
    <t>M. Stoica, M. Anastasescu, J. M. Calderon-Moreno, M. Nicolescu, P. Osiceanu, M. Covei (Duta), M. Modreanu, M. Gartner</t>
  </si>
  <si>
    <t>Sr doped Cu2O a new p-type material for photovoltaic applications</t>
  </si>
  <si>
    <t>Rev.Roum.Chim, 63, 423-433, 2018</t>
  </si>
  <si>
    <t>N. Dulgheru, M. Gartner, M. Anastasescu, M. Stoica, M. Nicolescu, H. Stroescu, I. Atkinson, V. Bratan, I. Stanculescu, A. Szekeres, P. Terziyska, M. Fabian</t>
  </si>
  <si>
    <t>Influence of compositional variation on the optical and morphological properties of Ge-Sb-Se films for optoelectronics application</t>
  </si>
  <si>
    <t>Infrared Physics and Technology, 93, 260 â€“ 270, 2018</t>
  </si>
  <si>
    <t>N. Dulgheru, M. Stoica, J. M. Calderon-Moreno, M. Anastasescu, M. Nicolescu, H. Stroescu, I. Atkinson, I. Stanculescu, A. Szekeres, M. Gartner</t>
  </si>
  <si>
    <t>Optical, morphological and durability studies of quaternary chalcogenide Ge-Sb(As)-(S,Te) films</t>
  </si>
  <si>
    <t>Mater Res Bull, 106, 234â€“242, 2018</t>
  </si>
  <si>
    <t>C. Anastasescu, S. Preda, A. Rusu, D. Culita, G. Plavan, S. Strungaru, J. M. Calderon-Moreno, C. Munteanu, I. C. Gifu, M. Enache, R. Socoteanu, D. G. Angelescu, M. Anastasescu, M. Gartner, I. Balint, M. Zaharescu</t>
  </si>
  <si>
    <t>Tubular and spherical SiO2 obtained by sol gel method for enzyme immobilization</t>
  </si>
  <si>
    <t>Molecules, 23, 1362, 2018</t>
  </si>
  <si>
    <t>I. Dascalu, S. Somacescu, C. Hornoiu, J. M. Calderon-Moreno, N. Stanica, H. Stroescu, M. Anastasescu, M. Gartner</t>
  </si>
  <si>
    <t>Sol-gel Zn, Fe modified SnO2 powders for CO sensors and magnetic applications</t>
  </si>
  <si>
    <t>Process Safety and Environmental Protection, 117, 722-729, 2018</t>
  </si>
  <si>
    <t>M. Crisan</t>
  </si>
  <si>
    <t>A short history of the sol-gel processes initiated in institute of physical chemistry</t>
  </si>
  <si>
    <t>Rev Roum Chim, 63, 2018, 385-392</t>
  </si>
  <si>
    <t>C.M. Vladut, S. Mihaiu, O.C. Mocioiu, I. Atkinson, J. Pandele-Cusu, E. Anghel, J. M. Calderon-Moreno, M. Zaharescu</t>
  </si>
  <si>
    <t>Thermal studies of Mn2+-doped ZnO powders formation by solâ€“gel method</t>
  </si>
  <si>
    <t>Journal of Thermal Analysis and Calorimetry,</t>
  </si>
  <si>
    <t>C.M. Vladut, S. Mihaiu, I.M. Szilagyi, T.N. Kovacs, I. Atkinson, O.C. Mocioiu, S. Petrescu, M. Zaharescu</t>
  </si>
  <si>
    <t>Thermal investigations of the Snâ€“Znâ€“O gels obtained by solâ€“gel method</t>
  </si>
  <si>
    <t>I. Dascalu, C. Hornoiu, J.M. Calderon-Moreno, M. Enache, D. Culita, S. Somacescu</t>
  </si>
  <si>
    <t>Sol-gel synthesis of ZnO/Zn2-xFexTiO4 powders: structural properties, electrical conductivity and dielectric behavior</t>
  </si>
  <si>
    <t>Journal of Sol-Gel Science and Technology, 86 ,151-161</t>
  </si>
  <si>
    <t>I. Mindru, D. Gingasu, L. Diamandescu, L. Patron, G. Marinescu, D. Culita, J. M. Calderon-Moreno, S. Preda, O. Oprea, V. Parvulescu</t>
  </si>
  <si>
    <t>CoFe2âˆ’xCrxO4 ferrites: Synthesis, characterization and their catalytic activity</t>
  </si>
  <si>
    <t>Chem. Pap., 72, 3203-3213</t>
  </si>
  <si>
    <t>V.Malyshev, A.Gab, D.Shaknin, C.Donath, E.I.Neacsu, A.M.Popescu V.Constantin,</t>
  </si>
  <si>
    <t>Influence of electrolysis parameters on deposits composition and structure in tungstate, molybdate and tungstate-molybdate melts</t>
  </si>
  <si>
    <t>Rev.Chim.(Bucharest) 69(9), 2411-2415</t>
  </si>
  <si>
    <t>E.I.Neacsu, V.Constantin*, C.Donath, K.Yanushkevich, A.Zhivulka, A.Galyas, O.Demidenko, A.M.Popescu</t>
  </si>
  <si>
    <t>Corrosion behaviour of some steels in ionic liquids based on choline chloride</t>
  </si>
  <si>
    <t>Rev.Chim.(Bucharest) 69(10), 2642-2647.,2018</t>
  </si>
  <si>
    <t>A.M.Popescu,K.Yanushkevich, V. Soare, C. Donath, E.I. Neacsu, V. Constantin*</t>
  </si>
  <si>
    <t>Recovery of metals from anodic dissolution slime of electric and electronic waste (WEEE) by extraction in ionic liquids, x</t>
  </si>
  <si>
    <t>Chem. Res. Chinese Univ., 34 (1). 113-118,</t>
  </si>
  <si>
    <t>I. C. Ionescu, C. G. Corbu C. Tanase, G. Ionita, C. Nicula, V. Coviltir, V. Potop, M. Constantin, E. Codrici, S. Mihai, I. D. Popescu, A. M. Enciu, D. Dascalescu, M. Burcel, R. Ciuluvica, L. M. Voinea</t>
  </si>
  <si>
    <t>Overexpression of tear inflammatory cytokines as additional finding in Keratoconus patients and their first degree family members</t>
  </si>
  <si>
    <t>Mediators of Inflammation, 2018, article ID 4285268, 9 pg. https://doi.org/10.1155/2018/4285268</t>
  </si>
  <si>
    <t>I. Zarafu, R. Olar, M. C. Chifiriuc, C. Bleotu, P. Ionita, M. Multescu, G. Ionita, G. Gradisteanu, A. Tatibouet, M. Badea</t>
  </si>
  <si>
    <t>Synthesis, thermal, spectral, antimicrobial and cytotoxicity profile of the Schiff bases bearing pyrazolone moiety and their Cu(II) complexes</t>
  </si>
  <si>
    <t>Journal of Thermal Analysis and Calorimetry, 2018, 11 pg. https://doi.org/10.1007/s10973-018-7681-1</t>
  </si>
  <si>
    <t>M. Badea, L. Calu, N. Celan Korosin, I. G. David, M. C. Chifiriuc, C. Bleotu G. Ionita, L. Silvestro, M. Maurer, R. Olar</t>
  </si>
  <si>
    <t>Thermal behaviour of some biological active perchlorate complexes with a triazolopyrimidine derivative</t>
  </si>
  <si>
    <t>Journal of Thermal Analysis and Calorimetry, 2018, 134, 1, 665â€“677</t>
  </si>
  <si>
    <t>Neagu, S., Preda, S., Zaharescu, M., Kamekura, M., Cojoc, R., Enache, M.</t>
  </si>
  <si>
    <t>The effect of titanate nanotubes towards moderately halophilic bacteria</t>
  </si>
  <si>
    <t>Romanian Biotechnological Letters, 23 (4), pp. 13814-13822</t>
  </si>
  <si>
    <t>Ligia Todan, D. Culita, Dorel CriÅŸan, Nicolae DrÄƒgan, Jeanina Pandele-CuÅŸu, Florica Papa</t>
  </si>
  <si>
    <t>Oxide powders from tartaric acid Mg/Zr coordination compounds with CO2 adsorption properties/ Pulberi oxidice obÅ£inute din compuÅŸii coordinativi ai acidului tartric cu Mg/Zr cu proprietÄƒÅ£i adsorbante pentru CO2</t>
  </si>
  <si>
    <t>Revista RomÃ¢nÄƒ de Materiale 48(3), 301-307</t>
  </si>
  <si>
    <t>I.C. GÃ®fu, M.E. Maxim, A. Iovescu, L. Aricov, A.R. LeontieÅŸ, M. Anastasescu, C.M. Ninciuleanu, E. Alexandrescu and D.F. Anghel</t>
  </si>
  <si>
    <t>Water-repellent glass by hydrophobically modified poly(acrylate) - surfactant complexes and silica</t>
  </si>
  <si>
    <t>Rev. Roum. Chim., 63(5-6), 475-480, 2018</t>
  </si>
  <si>
    <t>Razus, Domnina; Movileanu, Codina; Oancea, D.</t>
  </si>
  <si>
    <t>Additive influence on ignition of stoichiometric ethylene-air mixture by break sparks</t>
  </si>
  <si>
    <t>Fuel, 232, 134â€“140</t>
  </si>
  <si>
    <t>Razus, Domnina; Mitu, Maria; Giurcan, Venera; Movileanu, Codina; Oancea, Dumitru</t>
  </si>
  <si>
    <t>Additive influence on maximum experimental safe gap of ethylene-air mixtures</t>
  </si>
  <si>
    <t>Fuel, 237, 888-894</t>
  </si>
  <si>
    <t>M. Enache, A.M. Toader</t>
  </si>
  <si>
    <t>Insights into molecular interaction of antitumor drug mitoxantrone with anionic surfactant sodium dodecyl sulfate at different temperatures</t>
  </si>
  <si>
    <t>Journal of Surfactants and Detergents, 21, 31-41</t>
  </si>
  <si>
    <t>Interaction of antitumor drug mitoxantrone with sodium cholate aggregates</t>
  </si>
  <si>
    <t>Revista de Chimie, 69, 1060-1065</t>
  </si>
  <si>
    <t>Marioara Bem, A. C. Radutiu, Mariana Voicescu, M. T. Caproiu, C. Draghici, Maria Maganu, C. Enache, T. Constantinescu, A. T. Balaban</t>
  </si>
  <si>
    <t>7-Nitrobenzo[c][1,2,5]oxadiazole (nitrobenzofurazan) derivatives with a sulfide group at the 4-position. Synthesis and physical properties</t>
  </si>
  <si>
    <t>Rev. Roum. Chim., 63(2), 149-155</t>
  </si>
  <si>
    <t>Sorin Mocanu, Gabriela Ionita, Sorana Ionescu, Victorita Tecuceanu, Mirela Enache, Anca Ruxandra Leonties, Cristina Stavarache, Iulia, Matei</t>
  </si>
  <si>
    <t>New environment-sensitive bis-dansyl molecular probes bearing alkyl diamine linkers: Emissive features and interaction with cyclodextrins</t>
  </si>
  <si>
    <t>Chemical Physics Letters, volum 713, pagini 226-234</t>
  </si>
  <si>
    <t>Maria-Gabriela Alexandru, Diana Visinescu, Sergiu Shova, Willian X. C. Oliveira,Francesc Lloret, Miguel Julve</t>
  </si>
  <si>
    <t>Design of 3dâ€“4f molecular squares through the [Fe{(HB(pz)3)}(CN)3]âˆ’ metalloligand</t>
  </si>
  <si>
    <t>Dalton Trans., 47, 6005â€“6017</t>
  </si>
  <si>
    <t>Maria-Gabriela Alexandru, Diana Visinescu, Sergiu Shova, Marius Andruh, Francesc Lloret, Joan Cano and Miguel Julve</t>
  </si>
  <si>
    <t>Three different types of bridging ligands in a 3dâ€“3dâ€™â€“3dâ€™â€™ heterotrimetallic chain</t>
  </si>
  <si>
    <t>Dalton Trans., 47, 1010â€“1013</t>
  </si>
  <si>
    <t>Maria-Gabriela Alexandru, Diana Visinescu, Beatrice Braun-Cula, Francesc Lloret, Miguel Julve</t>
  </si>
  <si>
    <t>Synthesis, Crystal Structure and Magnetic Properties of Three {CrIIIMnII} Heterodimetallic Complexes Based on Heteroleptic Cyanido-Bearing CrIII Building Blocks</t>
  </si>
  <si>
    <t>Eur. J. Inorg. Chem., 349â€“359</t>
  </si>
  <si>
    <t>Maria-Gabriela Alexandru, Diana Visinescu, Sergiu Shova, Marius Andruh, Francesc Lloret, Miguel Julve</t>
  </si>
  <si>
    <t>Magnetism in Heterobimetallic and Heterotrimetallic Chains Based on the Use of [WV(bipy)(CN)6]â€“ as a Metalloligand</t>
  </si>
  <si>
    <t>Eur. J. Inorg. Chem., 360â€“369</t>
  </si>
  <si>
    <t>Diana Visinescu, Bogdan Jurca, Oana Carp</t>
  </si>
  <si>
    <t>THERMAL BEHAVIOUR OF SOME PRECURSORS OF ZINC ALUMINATE SPINELS USED IN A GREEN COMBUSTION METHOD</t>
  </si>
  <si>
    <t>Rev. Roum. Chim., 63, 437-446</t>
  </si>
  <si>
    <t>Florica PAPA, Daniela BERGER,Gianina DOBRESCU, Razvan STATE and Niculae I. IONESCU</t>
  </si>
  <si>
    <t>CORRELATION OF THE Sr-DOPANT CONTENT IN La1-XSrXCoO3 WITH CATALYTIC ACTIVITY FOR HYDROGEN PEROXIDE DECOMPOSITION</t>
  </si>
  <si>
    <t>Rev. Roum. Chim., 2018, 63(5-6), 447-453</t>
  </si>
  <si>
    <t>R.A. Mitran, D. Berger, C. Matei,</t>
  </si>
  <si>
    <t>Improving thermal properties of shape-stabilized phase change materials containing lauric acid and mesocellular foam silica by assessing thermodynamic properties of the non-melting layer</t>
  </si>
  <si>
    <t>Thermochimica Acta, 660, 70-76</t>
  </si>
  <si>
    <t>R.-A. Mitran, C. Matei, D. Berger, L. BÄƒjenaru, M.G. Moisescu</t>
  </si>
  <si>
    <t>Controlling drug release from mesoporous silica through an amorphous, nanoconfined 1-tetradecanol layer</t>
  </si>
  <si>
    <t>European Journal of Pharmaceutics and Biopharmaceutics, 127, 318-325</t>
  </si>
  <si>
    <t>M. Deaconu, I. Nicu, R. Tincu, A.-M. Brezoiu, R.-A. Mitran, E. Vasile, C. Matei, D. Berger</t>
  </si>
  <si>
    <t>Tailored doxycycline delivery from MCM-41-type silica carriers</t>
  </si>
  <si>
    <t>Chemical Papers, 72, 1869â€“1880.</t>
  </si>
  <si>
    <t>M. Petrescu, R.A. Mitran, C. Matei, M. Radulescu, D. Berger</t>
  </si>
  <si>
    <t>Silica-Alginate Composites for Intestinal Ketoprofen Delivery</t>
  </si>
  <si>
    <t>Revista de Chimie, 2018, 12, in press</t>
  </si>
  <si>
    <t>R.-A. Mitran, D. Berger, C. Matei</t>
  </si>
  <si>
    <t>Phase Change Materials Based on Mesoporous Silica</t>
  </si>
  <si>
    <t>Current Organic Chemistry,DOI: 10.2174/1385272822666180827125651</t>
  </si>
  <si>
    <t>Greta Patrinoiu , Vinodkumar Etacheri Simona Somacescu , Valentin S. Teodorescu , Ruxandra Birjega , D. Culita , Chulgi Nathan Hong Jose Maria Calderon-Moreno , Vilas G. Pol Oana Carp</t>
  </si>
  <si>
    <t>Spherical cobalt/cobalt oxide - Carbon composite anodes for enhanced lithium-ion storage</t>
  </si>
  <si>
    <t>Electrochimica Acta, 264 , 191-202</t>
  </si>
  <si>
    <t>Cristian D. Ene, Greta Patrinoiu, Cornel Munteanu, Ramona Ene, Mariana Carmen Chifiriuc, Oana Carp</t>
  </si>
  <si>
    <t>Multifunctional ZnO materials prepared by a versatile green carbohydrate-assisted combustion method for environmental remediation applications</t>
  </si>
  <si>
    <t>Ceram. Int. (doi.org/10.1016/j.ceramint.2018.10.144)</t>
  </si>
  <si>
    <t>M. Pavel, G. Layrac, F. Papa, C. Negrila, D. Tichit, I.C. Marcu.</t>
  </si>
  <si>
    <t>Influence of Mn content on the Cu-(Mn)-Zn-Mg-Al mixed oxides catalysts derived from LDH precursors for the total oxidation of methane</t>
  </si>
  <si>
    <t>Catalysis Today 306 (2018) 276â€“286</t>
  </si>
  <si>
    <t>L Predoana, B Malic, S Petrescu, S Preda, M Zaharescu,</t>
  </si>
  <si>
    <t>Influence of the precursors on the La0.5Sr0.5CoO3 formation by water-based sol-gel method</t>
  </si>
  <si>
    <t>Rev. Roum. Chim., 63(7-8), 711-718</t>
  </si>
  <si>
    <t>Larisa Calu, Mihaela Badea NataÅ¡a ÄŒelan KoroÅ¡in Mariana Carmen Chifiriuc Coralia Bleotu, Nicolae Stanica Luigi Silvestro, Martin Maurer Olar Rodica</t>
  </si>
  <si>
    <t>Spectral, thermal and biological characterization of complexes with a Schiff base bearing triazole moiety as potential antimicrobial species</t>
  </si>
  <si>
    <t>Journal of Thermal Analysis and Calorimetry DOI: 10.1007/s10973-018-7871-x October 2018</t>
  </si>
  <si>
    <t>E.L. Simion, G. StÃ®ngÄƒ, L. Aricov, D.M. Vuluga D.F.Anghel</t>
  </si>
  <si>
    <t>Influence of borax and a hydrophobically modified sodium polyacrylate with low molecular weight on SDS aggregation</t>
  </si>
  <si>
    <t>Revue Roumaine de Chimie, 63, 729-735.</t>
  </si>
  <si>
    <t>E.L. Simion, M. Balcan, G. StÃ®ngÄƒ, A. BÄƒran, I.C. Vacarasteanu, L. Aricov, D.F. Anghel</t>
  </si>
  <si>
    <t>A micellar decontamination strategy for removal of polycyclic aromatic hydrocarbons from environment</t>
  </si>
  <si>
    <t>Environmental Engineering and Management Journal, 17, 1941-1947.</t>
  </si>
  <si>
    <t>Daniel G. Angelescu</t>
  </si>
  <si>
    <t>Role of polyion length in the co-assembly of stoichiometric viral-like nanoparticles</t>
  </si>
  <si>
    <t>Journal of Polymer Research, 25, 18</t>
  </si>
  <si>
    <t>A. Mech, K. Rasmussen, P. Jantunen, L. Aicher , M. Alessandrelli, U. Bernauer, E.A.J. Bleeker, J. Bouillard, P. Di Prospero Fanghella, R. Draisci, M. Dusinska, G. Encheva, G. Flament, A. Haase, Y. Handzhiyski, F. Herzberg, J. Huwyler, N.R. Jacobsen, V. Jeliazkov, N. Jeliazkova, P. Nymark, R. GrafstrÃ¶m, A.G. Oomen, M.L. Polci, C. Riebeling J. Sandstorm, B. Shivachev, S. Stateva, S. Tanasescu, R. Tsekovska, H. Wallin, M.F. Wilks, S. Zellmer, M.D. Apostolova</t>
  </si>
  <si>
    <t>Insights into possibilities for grouping and read-across for nanomaterials in EU chemicals legislation</t>
  </si>
  <si>
    <t>Nanotoxicology, 2018:5, 1-23, DOI: 10.1080/17435390.2018.1513092</t>
  </si>
  <si>
    <t>Ana Neacsu, Daniela Gheorghe, Cornelia Marinescu , Elena Stancu, Victorita Tecuceanu, Crinu Ciuculescu</t>
  </si>
  <si>
    <t>The effect of gamma rays upon L-proline and 4-hydroxy-L-proline. A thermochemical study.</t>
  </si>
  <si>
    <t>Radiation Physics and Chemistry, doi.org/10.1016/j.radphyschem. 2018.11.004</t>
  </si>
  <si>
    <t>Buica, G.-O., Lazar, I.-G., Birzan, L, Lete, C., Prodana, M., Enachescu, M., Tecuceanu, V., Stoian, A.B., Ungureanu, E.-M.</t>
  </si>
  <si>
    <t>Azulene-ethylenediaminetetraacetic acid: A versatile molecule for colorimetric and electrochemical sensors for metal ions</t>
  </si>
  <si>
    <t>Electrochimica Acta, 263, 382-390</t>
  </si>
  <si>
    <t>Staicu T., Ilis M., CÃ®rcu V., Micutz, M.</t>
  </si>
  <si>
    <t>Influence of hydrocarbon moieties of partially fluorinated N-benzoyl thiourea compounds on their gelation properties. A detailed rheological study of complex viscoelastic behavior of decanol/N-benzoyl thiourea mixtures(Article)</t>
  </si>
  <si>
    <t>Journal of Molecular Liquids, 255, 297-312</t>
  </si>
  <si>
    <t>Mihaela Mureseanu, Mihaela Filip, Simona Somacescu, Adriana Baran, Gabriela Carja,Viorica Parvulescu</t>
  </si>
  <si>
    <t>Ce, Ti modified MCM-48 mesoporous photocatalysts: Effectof the synthesis route on support and metal ion properties</t>
  </si>
  <si>
    <t>Applied Surface Science 444 (2018) 235â€“242</t>
  </si>
  <si>
    <t>Violeta Niculescu, Nicolae Aldea, Vasile Rednic, Viorica Parvulescu</t>
  </si>
  <si>
    <t>Platinum Mesoporous Silica Catalysts for Liquid Media Oxidation</t>
  </si>
  <si>
    <t>ANALYTICAL LETTERS, 2018 https://doi.org/10.1080/00032719.2017.1421214</t>
  </si>
  <si>
    <t>A. Popa,G. Ilia,S. Iliescu,N. Plesu, R. Ene,V. Parvulescu</t>
  </si>
  <si>
    <t>Styreneâ€‘coâ€‘divinylbenzene/silica hybrid supports for immobilization transitional metals and their application in catalysis</t>
  </si>
  <si>
    <t>Polym. Bull.2018 https://doi.org/10.1007/s00289-018-2370-6</t>
  </si>
  <si>
    <t>Violeta-Carolina Niculescu, Gabriela Paun, Viorica Parvulescu</t>
  </si>
  <si>
    <t>New organometallic complex supported on mesoporous silica and its enzymes activity inhibition properties</t>
  </si>
  <si>
    <t>Appl Organometal Chem. 2018, https://doi.org/10.1002/aoc.4590</t>
  </si>
  <si>
    <t>Teodor Diaconu, Madalina Ciobanu, Gabriela Petcu, Daniela Cristina Culita, Silviu Preda, Jeanina Pandele-Cusu, Mihaela Mureseanu,Viorica Parvulescu</t>
  </si>
  <si>
    <t>Cerium modified mesoporous TiO2 photocatalyst obtained by sol-gel method</t>
  </si>
  <si>
    <t>Rev. Roum. Chim.,2018, 63, 467-474</t>
  </si>
  <si>
    <t>CorneliaMarinescu, Monaam Ben Ali, Abderrahmane Hamdi, Yacine Cherifi, Alexandre Barras, Yannick Coffinier, Simona Somacescu, Valentin Raditoiu, Sabine Szunerits, Rabah Boukherroub</t>
  </si>
  <si>
    <t>Cobalt phthalocyanine-supported reduced graphene oxide: A highly efficient catalyst for heterogeneous activation of peroxymonosulfate for rhodamine B and pentachlorophenol degradation</t>
  </si>
  <si>
    <t>Chemical Engineering Journal Volume 336, Pages 465-475</t>
  </si>
  <si>
    <t>C. Anastasescu, C. Negrila, D. G. Angelescu, I. Atkinson, M. Anastasescu, N. Spataru, M. Zaharescu, I. Balint</t>
  </si>
  <si>
    <t>Distinct and interrelated facets bound to photocatalysis and ROS generation on insulators and semiconductors: cases of SiO2, TiO2 and their composite SiO2-TiO2</t>
  </si>
  <si>
    <t>Catal. Sci. Technol. 8, 5657â€“5668</t>
  </si>
  <si>
    <t>Corina Bradu, Constantin CÄƒpÄƒÅ£, Florica Papa, Ligia Frunza, Elena-Alina Olarua, GrÃ©gorio Crini, Nadia Morin-Crini, Ã‰lise Euvrard, Ioan Balint, Irina ZgurÄƒ, Cornel Munteanu</t>
  </si>
  <si>
    <t>Pd-Cu catalysts supported on anion exchange resin for the simultaneous catalytic reduction of nitrate ions and reductive dehalogenation of organochlorinated pollutants from water</t>
  </si>
  <si>
    <t>Stanoiu, A., Simion, C.E., Sackmann, A, Baibarac, M., Florea, O.G., Osiceanu, P., Teodorescu, V.S., Somacescu, S*</t>
  </si>
  <si>
    <t>Networked mesoporous SnO2 nanostructures templated by BrijÂ®35 with enhanced H2S selective performance</t>
  </si>
  <si>
    <t>Microporous and Mesoporous Materials, 270, pp. 93-101 , 2018"</t>
  </si>
  <si>
    <t>C. SolÃ­s, F. Toldraâ€Reig, M. Balaguer, S. Somacescu, J. Garciaâ€Fayos, E. Palafox, JosÃ© M. Serra,</t>
  </si>
  <si>
    <t>Mixed Ionicâ€“Electronic Conduction in NiFe2O4â€“Ce0.8Gd0.2O2âˆ’Î´ Nanocomposite Thin Films for Oxygen Separation,</t>
  </si>
  <si>
    <t>CHEMSUSCHEM, Volume11, Issue16, August 22, 2018, Pages 2818-2827</t>
  </si>
  <si>
    <t>G. StÃ®ngÄƒ, A. BÄƒran, A. Iovescu, L. Aricov, D. F. Anghel</t>
  </si>
  <si>
    <t>Monitoring the conï¬nement of methylene blue in pyrene labeled poly (acrylic acid)</t>
  </si>
  <si>
    <t>Journal of Molecular Liquids 273, 125â€“133</t>
  </si>
  <si>
    <t>Yuan Gao, Marta Viciano-Chumillas, Ana Maria Toader, Simon J. Teat, Marilena Ferbinteanu, and Stefania Tanase</t>
  </si>
  <si>
    <t>Cyanide-bridged coordination polymers constructed from lanthanide ions and octacyanometallate building-blocks</t>
  </si>
  <si>
    <t>Inorganic Chemistry Froniers 5, 1967-1977</t>
  </si>
  <si>
    <t>Florinela Sirbu, Alina Catrinel Ion, Luiza Capra, and Ion Ion</t>
  </si>
  <si>
    <t>A thermodynamics study on the tetrahydrofuran effect in exfoliated graphite nanoplatelets and activated carbon mixtures at temperatures between (293.15 and 308.15) K</t>
  </si>
  <si>
    <t>Advances in Materials Science and Engineering, 2018, 1-13</t>
  </si>
  <si>
    <t>Florinela Sirbu, Ioana L.Gheorghe</t>
  </si>
  <si>
    <t>Study on thermophysical properties in the ternary mixture of N-methylglycine solute with (d-glucoseâ€¯+â€¯water) binary solvent at temperatures of 298.15, 308.15, and 318.15â€¯K</t>
  </si>
  <si>
    <t>Journal of Molecular Liquids, 253, 2018, 149-159</t>
  </si>
  <si>
    <t>Stanoiu, A. Piticescu, R.M., Simion, C.E., Rusti-Ciobota, C.F., Florea, O.G., Teodorescu, V.S., Osiceanu, P., Sobetkii, A., Badilita, V.</t>
  </si>
  <si>
    <t>H2S selective sensitivity of Cu doped BaSrTiO3 under operando conditions and the associated sensing mechanism</t>
  </si>
  <si>
    <t>Sensors and Actuators, B: ChemicalVolume 264, 1 July 2018, Pages 327-336</t>
  </si>
  <si>
    <t>Simion, C.E., Somacescu, S., Teodorescu, V.S., Osiceanu, P., Stanoiu, A.</t>
  </si>
  <si>
    <t>H2 S sensing mechanism of SnO2 -CuWO4 operated under pulsed temperature modulation</t>
  </si>
  <si>
    <t>Sensors and Actuators, B: Chemical 259, pp. 258-268</t>
  </si>
  <si>
    <t>Zinc oxide spherical-shaped nanostructures: investigation of surface reactivity and interactions with microbial and mammalian cells</t>
  </si>
  <si>
    <t>Alina STAN, Ruxandra BÃ‚RJEGA, Carmen Mariana CHIFIRIUC and Oana CARP</t>
  </si>
  <si>
    <t>ZnO RADIAL MORPHOLOGIES WITH HIGH ANTI-BIOFILM AND ANTIBACTERIAL ACTIVITY OBTAINED BY A POLYMER-ASSISTED HYDROTHERMAL SYNTHESIS</t>
  </si>
  <si>
    <t>REV. Roum.Chim, 63(7-8), 719-724</t>
  </si>
  <si>
    <t>Sorin Vizireanu, Denis Mihaela Panaitescu, Cristian Andi Nicolae, Adriana Nicoleta Frone, Ioana Chiulan, Maria Daniela Ionita, Veronica Satulu, Lavinia Gabriela Carpen, Simona Petrescu, Ruxandra Birjega &amp; Gheorghe Dinescu</t>
  </si>
  <si>
    <t>Cellulose defibrillation and functionalization by plasma in liquid treatment</t>
  </si>
  <si>
    <t>Scientific Reports | (2018) 8:15473 | DOI:10.1038/s41598-018-33687-2</t>
  </si>
  <si>
    <t>R. Boscencu, R. P. Socoteanu, G. Manda, N. Radulea, I. Ferreira Machado, L. F. Vieira Ferreira</t>
  </si>
  <si>
    <t>New A3B porphyrins as potential candidates for theranostic. Synthesis and photochemical behaviour</t>
  </si>
  <si>
    <t>Dyes and Pigments,160, 410-417</t>
  </si>
  <si>
    <t>Physicochemical and Antioxidant Properties of Riboflavin in Dextran70/HSA Systems,</t>
  </si>
  <si>
    <t>J of Fluorescence, 28 (4), 889-896, doi.org/10.1007/s10895-018-2251-2,</t>
  </si>
  <si>
    <t>A E. Ion, A. Dogaru, S. Shova, A. M. Madalan, O. Akintola, S. Ionescu, M. Voicescu, S. Nica, A. Buchholz, M. Andruh,</t>
  </si>
  <si>
    <t>Organic co-crystals of 1,3-bis(4-pyridyl)azulene with a series of hydrogen-bond donors,</t>
  </si>
  <si>
    <t>CrystEngComm, 20, 4463-4484, DOI: 10.1039/c8ce00945g</t>
  </si>
  <si>
    <t>I. Zarafu, I. Turcu, D. Culita, S. Petrescu, M. Popa, M.C. Chifiriuc, C. Limban, A. Telehoiu,P. Ionita</t>
  </si>
  <si>
    <t>Antimicrobial Features of Organic Functionalized Graphene-Oxide with Selected Amines</t>
  </si>
  <si>
    <t>MATERIALS Volume: 11 Issue: 9 Article Number: 1704</t>
  </si>
  <si>
    <t>M. Bem, R. Baratoiu, C. Radutiu, C. Lete, S. Mocanu, G. Ionita, S. Lupu, M.T. Caproiu, A.M. Madalan, B. Patrascu, I. Zarafu, P. Ionita</t>
  </si>
  <si>
    <t>Synthesis and structural characterization of some novel methoxyamino derivatives with acid-base and redox behavior</t>
  </si>
  <si>
    <t>JOURNAL OF MOLECULAR STRUCTURE Volume: 1173 Pages: 291-299</t>
  </si>
  <si>
    <t>Mihaela Filip, Silviya Todorova, Maya Shopska, Madalina Ciobanu, Florica Papa, Simona Somacescu, Cornel Munteanu, Viorica Parvulescu</t>
  </si>
  <si>
    <t>Effects of Ti loading on activity and redox behavior of metals in PtCeTi/KIT-6 catalysts for CH4 and CO oxidation</t>
  </si>
  <si>
    <t>Catalysis Today 306 (2018) 138â€“144</t>
  </si>
  <si>
    <t>F. Cimpoesu, T. Spataru, C. M. Buta, H. Borrmann, O. G. Moga, M. Ferbinteanu</t>
  </si>
  <si>
    <t>Spin Coupling and Magnetic Anisotropy in 1D Complexes with Manganese(III) Units and Carboxylate Bridges - Synthesis, Analysis, Calculations, and Models</t>
  </si>
  <si>
    <t>Eur. J. Inorg. Chem. 12, 1409-1418</t>
  </si>
  <si>
    <t>Amador GarcÃ­aâ€Fuente, Florian Baur, Fanica Cimpoesu, AndrÃ©s Vega, Thomas JÃ¼stel, Werner Urland</t>
  </si>
  <si>
    <t>Properties Design: Prediction and Experimental Validation of the Luminescence Properties of a New EuIIâ€Based Phosphor</t>
  </si>
  <si>
    <t>Chemistry - A European Journal, 24(61), 16276-16281</t>
  </si>
  <si>
    <t>I. Atkinson, E. M. Anghel, S. Petrescu, A. M. Seciu, L. M. Stefan, O.C. Mocioiu, L. Predoana, M. Voicescu, S. Somacescu, D. Culita, M. Zaharescu,</t>
  </si>
  <si>
    <t>Cerium-containing mesoporous bioactive glasses: Material characterization, in vitro bioactivity, biocompatibility and cytotoxicity evaluation,</t>
  </si>
  <si>
    <t>Microporous Mesoporous Mater.276 (2019) 76-88</t>
  </si>
  <si>
    <t>I. Atkinson, V. Parvulescu, J. Pandele Cusu, E. M. Anghel, M. Voicescu, D. Culita, S. Somacescu, C. Munteanu, M. Å Ä‡epanoviÄ‡, Z.V. Popovic, V. Fruth,</t>
  </si>
  <si>
    <t>Influence of preparation method and nitrogen (N) doping on properties and photo-catalytic activity of mesoporous SrTiO3</t>
  </si>
  <si>
    <t>,J. Photochem. Photobiol. A, 368 (2019) 41-51</t>
  </si>
  <si>
    <t>Ioana Bunoiu, Mihaela Mindroiu, Claudiu Constantin Manole, Mihai Andrei, Adrian Nicoara, Ecaterina Vasilescu, Monica Popa, Andreea Cristiana Didilescu</t>
  </si>
  <si>
    <t>Electrochemical testing of a novel alloy in natural and artificial body fluids</t>
  </si>
  <si>
    <t>Annals of Anatomy - Anatomischer Anzeiger Volume 217, Pages 54-59</t>
  </si>
  <si>
    <t>Ana-Maria Popescu, Vasile Soare, Marian Burada, Dumitru MitricÄƒ, IonuÅ£ Constantin, Viorel BÄƒdiliÅ£Äƒ, Florin Minculescu, Cosmin CotruÅ£, Elena Ionela Neacsu, Cristina Donath ,Virgil Constantin*</t>
  </si>
  <si>
    <t>Electrochemical behaviour of ternary Ni-Zn-P thin films deposition on steel substrate</t>
  </si>
  <si>
    <t>Florina Branzoi, Zoia Pahom and G. Nechifor</t>
  </si>
  <si>
    <t>Corrosion protection of new composite polymer coating for carbon steel in sulfuric acid medium by electrochemical methods</t>
  </si>
  <si>
    <t>Journal of Adhesion Science and Technology -Volume: 32, Issue: 21, pages 2364-2380</t>
  </si>
  <si>
    <t>Florina Branzoi, Zoia Pahom, and G. Nechifor,</t>
  </si>
  <si>
    <t>Electrochemical behaviour of new polymer composite coatings on carbon steel in acid medium</t>
  </si>
  <si>
    <t>U.P.B. Sci. Bull., Series B, Vol. 80, Iss. 3, 2018</t>
  </si>
  <si>
    <t>Cora Vasilescu, Silviu Iulian Drob, Jose Maria Calderon Moreno, Paula Drob, Monica Popa, Ecaterina Vasilescu,</t>
  </si>
  <si>
    <t>Surface Protection Obtained by Anodic Oxidation of New Ti-Ta-Zr Alloy</t>
  </si>
  <si>
    <t>Corros. Sci. Tehnol., 17 (2), 45 â€“ 53</t>
  </si>
  <si>
    <t>Y.BÃ©douin, D.M. Gordin, P. Pellen-Mussi, F. PÃ©rez, S. Tricot, Cora Vasilescu, Silviu Iulian Drob, D. Chauvel-Lebret, T. Gloriant,</t>
  </si>
  <si>
    <t>Enhancement of the biocompatibility by surface nitriding of a low modulus titanium alloy for dental implant applications,</t>
  </si>
  <si>
    <t>Biomed. Mater. Res. B. Appl. Biomater., http://dx.doi.org/10.1002/jbm.b.34240</t>
  </si>
  <si>
    <t>Daniela NEGOESCU, Anca VASILE, Veronica BRATAN, Cristian HORNOIU, Cornel MUNTEANU, Mariana SCURTU, Mircea TEODORESCU, Irina ATKINSON, Florica PAPA and Ioan BALINT</t>
  </si>
  <si>
    <t>Thermosensitive triblock copolymer templated synthesis of Pt-Cu supported on TiO2: investigation of their catalytic activity for CO oxidation reaction</t>
  </si>
  <si>
    <t>Revue Roumaine de Chimie, 2018, 63(9), 000-000</t>
  </si>
  <si>
    <t>Rusu A, PredoanÄƒ L, Preda S, Pandele Cusu J, Petrescu S, Zaharescu M,</t>
  </si>
  <si>
    <t>Erbium doped SiO2-TiO2 or SiO2-TiO2-Al2O3 nanopowders prepared by sol-gel method</t>
  </si>
  <si>
    <t>Romanian Journal of Materials/ Revista Romana de Materiale 48 (1), 3 â€“ 10</t>
  </si>
  <si>
    <t>G. Dobrescu, M. Anastasescu, V.T. Popa</t>
  </si>
  <si>
    <t>O2 adsorption on non-uniform, fractal surfaces of Cu thin films</t>
  </si>
  <si>
    <t>Rev. Roum. Chim., 63(9), 811-820</t>
  </si>
  <si>
    <t>Do Ngoc Son, Ta Thi Thuy Huong and Viorel Chihaia</t>
  </si>
  <si>
    <t>Simultaneous adsorption of SO2 and CO2 in an Ni(bdc)(ted)0.5 metal-organic framework</t>
  </si>
  <si>
    <t>RSC Adv., 2018, 8, 38648</t>
  </si>
  <si>
    <t>Do Ngoc Son, Ong Kim Le, Mai Thanh Hiep and Viorel Chihaia</t>
  </si>
  <si>
    <t>Magnetic anisotropy of ultrathin Pd4Co(111) film by first-principles calculations</t>
  </si>
  <si>
    <t>Journal of Science: Advanced Materials and Devices 3 (2018) 243</t>
  </si>
  <si>
    <t xml:space="preserve">J. Therm. Anal. Calorim., 131, 175-181. </t>
  </si>
  <si>
    <t>Journal of Thermal Analysis and Calorimetry 131 (2018) 145-154 -1</t>
  </si>
  <si>
    <t>Langmuir, DOI: 10.1021, 2018, 34, 13638-51</t>
  </si>
  <si>
    <t>M. Voicescu, S. Ionescu, C. Lete</t>
  </si>
  <si>
    <t>Indian Journal of Chemical Technology (IJCT) 25</t>
  </si>
  <si>
    <t>ISI/lucrare=</t>
  </si>
  <si>
    <t>Journal of Thermal Analysis and Calorimetry https://doi.org/10.1007/s10973-018-7133-y(0123456789().,-volV)</t>
  </si>
  <si>
    <t>Journal of Thermal Analysis and Calorimetry https://doi.org/10.1007/s10973-018-7580-5</t>
  </si>
  <si>
    <t xml:space="preserve">Applied Catalysis A: General Available online 3 November 2018 </t>
  </si>
  <si>
    <t>O. Carp</t>
  </si>
  <si>
    <t>CARBOHYDRATE BASED COMBUSTION SYNTHESIS:
A PROMISE OF GREENING MATERIALS SYNTHESIS</t>
  </si>
  <si>
    <t>Lucrari ISI strainatate</t>
  </si>
  <si>
    <t>Lucrari ISI tara</t>
  </si>
  <si>
    <t>Dobrescu, Gianina; Papa, Florica; State, Razvan; Balint, Ioan;</t>
  </si>
  <si>
    <t>Characterization of bimetallic nanoparticles by fractal analysis</t>
  </si>
  <si>
    <t>Powder Technology, 338, 905-914;</t>
  </si>
  <si>
    <t>Gianina Dobrescu, Veronica Bretan, Niculae I. Ionescu</t>
  </si>
  <si>
    <t>The fractal dimension of oscillations on a CO/Pd supported catalyst</t>
  </si>
  <si>
    <t>Rev.Roum.Chim., 2018, 63, 453-456</t>
  </si>
  <si>
    <t>D. Visinescu, M. D.  Hussien, R. Negrea, J.  Calderon-Moreno, S. Somacescu, C.D.  Ene,  R. Barjega, M. C.  Chifiriuc, M.Popa, M.  Stan, O. Carp</t>
  </si>
  <si>
    <r>
      <t>V. Parvulescu, M. Ciobanu, G. Petcu,</t>
    </r>
    <r>
      <rPr>
        <sz val="12"/>
        <color indexed="23"/>
        <rFont val="Times New Roman"/>
        <family val="1"/>
      </rPr>
      <t> </t>
    </r>
    <r>
      <rPr>
        <sz val="12"/>
        <color indexed="63"/>
        <rFont val="Times New Roman"/>
        <family val="1"/>
      </rPr>
      <t>E. M. Anghel, B.-L. Su</t>
    </r>
  </si>
  <si>
    <t>Tungsten–modified HMS catalysts for high selective oxidation of styrene with aqueous hydrogen peroxide</t>
  </si>
  <si>
    <t>Rev. Roum. Chim. 63(9) (2018) 847-853</t>
  </si>
  <si>
    <t>V. Chivu, T. Diacon, I. Trandafir, N. Cioatera, M. Ionica, M. Mureseanu</t>
  </si>
  <si>
    <r>
      <t>New electrodes based on cerium modified mesoporous TiO</t>
    </r>
    <r>
      <rPr>
        <vertAlign val="subscript"/>
        <sz val="11"/>
        <color indexed="63"/>
        <rFont val="Arial"/>
        <family val="2"/>
      </rPr>
      <t>2</t>
    </r>
    <r>
      <rPr>
        <sz val="10"/>
        <color indexed="63"/>
        <rFont val="Arial"/>
        <family val="2"/>
      </rPr>
      <t> for simultaneous treatment of waste water and electricity production</t>
    </r>
  </si>
  <si>
    <t>Annals of the University of Craiova The Chemistry Series Volume XLVI, No. 1</t>
  </si>
  <si>
    <t>F.Craciun, F.Cordero, B.V.Vasile, V.Fruth, M.Zaharescu, I.Atkinson, R.Trusca, L.Diamandescu, L.C.Tanase, P.Galizia, M.Cernea, C.Galass</t>
  </si>
  <si>
    <t>Combined use of Mössbauer spectroscopy, XPS, HRTEM, dielectric and anelastic spectroscopy for estimating incipient phase separation in lead titanate-based multiferroics</t>
  </si>
  <si>
    <t>Phys Chem Chem Phys., 20(21), 14652-1466310.1039/C8CP01456F</t>
  </si>
  <si>
    <t>Mariana CHELU, Razvan STATE, Cornel MUNTEANU, Irina ATKINSON, Adrian RUSU, Veronica BRATAN, Adina MUSUC, Ioan BALINT and Florica PAPA</t>
  </si>
  <si>
    <t>Enhanced photocatalytic  activity of ZnO nanoparticles obtained by “green”synthesis with well dispersed Pd-Au bimetallic nanoparticles</t>
  </si>
  <si>
    <t>Rev. Roum. Chim. 63(9) (2018) 837-845</t>
  </si>
  <si>
    <t>M. Pavel, F. Papa, D. Culita, C. Munteanu, I. Atkinson, V. Bratan,J. Pandele-Cusu, R. State, I. Balint</t>
  </si>
  <si>
    <t>Impact of RbLaTa2O7 layered perovskite synthesis conditions ontheir activity for photocatalytic abatement of trichloroethylen</t>
  </si>
  <si>
    <t>Rev. Roum. Chim. 63(9) (2018) 821-828</t>
  </si>
  <si>
    <t>Reviste BDI</t>
  </si>
  <si>
    <t>Brevete</t>
  </si>
  <si>
    <t>RO. 128290 B1</t>
  </si>
  <si>
    <t xml:space="preserve">Procedeu de tratare a deseurilor de noroi rosu </t>
  </si>
  <si>
    <t>Liliana Sirbu, Fanica Bacalum, Irina Bajenaru, Luminita Mara, Rodica Zavoianu, Vasile Georgescu</t>
  </si>
  <si>
    <t>M. Teodorescu, V.T. Popa</t>
  </si>
  <si>
    <t>Solution enthalpies  experimental determinations and thermodynamic modeling  with possible application in the new energetic nanotechnologies</t>
  </si>
  <si>
    <t>Autorii capitolului</t>
  </si>
  <si>
    <t>Titlu capitol</t>
  </si>
  <si>
    <t>Coordonator volum</t>
  </si>
  <si>
    <t>Titlu Volum (inclusiv nr. pagini)</t>
  </si>
  <si>
    <t>Editura</t>
  </si>
  <si>
    <t>Localitatea, tara</t>
  </si>
  <si>
    <t>M. Zaharescu, M. Enachescu, D. Dascalu</t>
  </si>
  <si>
    <t>EAR</t>
  </si>
  <si>
    <t>Bucuresti, Romania</t>
  </si>
  <si>
    <t>Nanotechnologies and nanomaterials for various applications din seria Micro-and nanoengineering; pags. 72-87</t>
  </si>
  <si>
    <t>Nr. Brevet</t>
  </si>
  <si>
    <t>Titlu</t>
  </si>
  <si>
    <t>Autori</t>
  </si>
  <si>
    <t>Titlu Volum (introduceti si nr. pagini)</t>
  </si>
  <si>
    <t>Munteanu, T., Ninciuleanu, C.M., GÃ®fu, I.C., TricÄƒ, B., Alexandrescu, E., Gabor, A.R., Preda, S., Petcu, C., Nistor, C.L., NiÈ›u S.G., IanchiÈ™, I.</t>
  </si>
  <si>
    <t>The Effect of Clay Type on the Physicochemical Properties of New Hydrogel Clay Nanocomposites</t>
  </si>
  <si>
    <t>Mansoor Zoveidavianpoor</t>
  </si>
  <si>
    <t>Current Topics in the Utilization of Clay in Industrial and Medical Applications (192 pagini - volum, 22 pagini - capitol)</t>
  </si>
  <si>
    <t>Intech Open</t>
  </si>
  <si>
    <t>Londra, Regatul Unit al Marii Britanii</t>
  </si>
  <si>
    <t>Chapter 3. Rosmarinus officinalis: A Natural Additive in Active and Biodegradable Food Packaging</t>
  </si>
  <si>
    <t>Prathamesh Gorawala (Editor) Srushti Mandhatri (Editor)</t>
  </si>
  <si>
    <t>Agricultural Research Updates. Volume 25</t>
  </si>
  <si>
    <t>Nova Science Publishers</t>
  </si>
  <si>
    <t>USA</t>
  </si>
  <si>
    <t>M Zaharescu, L Predoana, J Pandele-Cusu,</t>
  </si>
  <si>
    <t>Thermal Analysis on Gels, Glasses, and Powders</t>
  </si>
  <si>
    <t>Klein, Lisa, Aparicio, Mario, Jitianu, Andrei (Eds.)</t>
  </si>
  <si>
    <t>Handbook of Sol-Gel Science and Technology: Processing, Characterization and Applications 9 July 2018, Pages 1833-1867 ISBN: 978-331932101-1;978-331932099-1, DOI: 10.1007/978-3-319-32101-1_99 , Book Chapter, :</t>
  </si>
  <si>
    <t>Springer International Publishing</t>
  </si>
  <si>
    <t>Switzerland</t>
  </si>
  <si>
    <t>Prosafe DR Inventory of the harmonized national regulation oriented tasks</t>
  </si>
  <si>
    <t>The Dutch National Institute for Public Health and the Environment (RIVM)</t>
  </si>
  <si>
    <t>66 pagini</t>
  </si>
  <si>
    <t>https://www.rivm.nl/en/About_RIVM/Mission_and_strategy/International_Affairs/International_Projects/Completed/ProSafe/ProSafe_Deliverables:xvVbzWzuS8eQnl9AI07Qmw/ProSafe_D4_04_DR_Inventory_of_the_harmonized_national_regulation_oriented_tasks.org</t>
  </si>
  <si>
    <t>Prosafe Safe by design (SbD) implementation concept</t>
  </si>
  <si>
    <t>18 pagini</t>
  </si>
  <si>
    <t>https://www.rivm.nl/en/About_RIVM/Mission_and_strategy/International_Affairs/International_Projects/Completed/ProSafe/ProSafe_Deliverables:xvVbzWzuS8eQnl9AI07Qmw/ProSafe_Safe_by_Design_SbD_implementation_concept_final.org</t>
  </si>
  <si>
    <t>Capitole carte tara</t>
  </si>
  <si>
    <t>Capitole carte strainatate</t>
  </si>
  <si>
    <t>A.M. Musuc, V. T. Popa</t>
  </si>
  <si>
    <t>Autorii cartii</t>
  </si>
  <si>
    <t>Titlu carte</t>
  </si>
  <si>
    <t>Nr. pagini</t>
  </si>
  <si>
    <t>"Advanced Biosensors for Health Care: Materials and Applications"</t>
  </si>
  <si>
    <t>ELSEVIER</t>
  </si>
  <si>
    <t>AMSTERDAM</t>
  </si>
  <si>
    <t>Carti  strainatate</t>
  </si>
  <si>
    <t>Juan Jose Garcia-Guzman, David Lopez-Iglesias, Mariana Marin, Cecilia Lete, Stelian Lupu, Jose Maro Palacios Santander, Laura Cubillana-Aguilera</t>
  </si>
  <si>
    <t>Mihai V. Putz, Fanica Cimpoesu, Marilena Ferbinteanu</t>
  </si>
  <si>
    <t>Structural Chemistry</t>
  </si>
  <si>
    <t>Springer</t>
  </si>
  <si>
    <t>Cham, Switzerland</t>
  </si>
  <si>
    <t>Granturi tara</t>
  </si>
  <si>
    <t>Nume grant (contract)</t>
  </si>
  <si>
    <t>Director sau Responsabil</t>
  </si>
  <si>
    <t>Tipul si Nr. Contractului (PNCDI, CEEX, GAR, CNCSIS, etc)</t>
  </si>
  <si>
    <t>Suma (lei)</t>
  </si>
  <si>
    <t>Colectivul Grantului</t>
  </si>
  <si>
    <t>Training instrument STA 449 F1 Jupiter, Netzsch</t>
  </si>
  <si>
    <t>Cristian D. Ene</t>
  </si>
  <si>
    <t>Proiecte de mobilitate pentru cercetatori, Contract nr.487/18.12.2017, cod PN-III-P1-1.1-MC-2017-1896</t>
  </si>
  <si>
    <t>Structuri hibride inovatoare bazate pe enzime / oxizi nanostructurati 1D pentru cresterea fertilitatii solului prin accelerarea vitezei de biodegradare â€“ (BIONANOTUBENZ)</t>
  </si>
  <si>
    <t>PN-III-P2-2.1-PED-2016-1395 Contract 9PED/2017</t>
  </si>
  <si>
    <t>M. Anastasescu, M. Zaharescu, M. Gartner, S. Preda, A. Rusu, H. Stroescu, C. Anastasescu, J. M. Calderon Moreno, M. Enache, R. Socoteanu, C. Penea, G. Constantinescu</t>
  </si>
  <si>
    <t>Ana-Maria Popescu</t>
  </si>
  <si>
    <t>Proiect de colaborare Ã®ntre Academia RomÃ¢nÄƒ si FundaÅ£ia NaÅ£ionalÄƒ pentru Cercetarea ÅžtiinÅ£ificÄƒ din Belarus pe 2018-2019</t>
  </si>
  <si>
    <t>V.Constantin C.Donath E.I.Neacsu</t>
  </si>
  <si>
    <t>Generator eficient de energie pentru retele de senzori greu accesibili si dispozitive de putere scazuta, pentru aplicatii aerospatiale</t>
  </si>
  <si>
    <t>PNIII,STAR ROSA 164/2017</t>
  </si>
  <si>
    <t>M. Gartner, M. Zaharescu, M. Anastasescu, J. Calderon, H. Stroescu, S. Preda, C. Penea</t>
  </si>
  <si>
    <t>Senzori si sisteme integrate electronice si fotonice pentru securitatea persoanelor si a infrastructurilor -P1</t>
  </si>
  <si>
    <t>PNIII,71PCCDI/2018</t>
  </si>
  <si>
    <t>M. Gartner, M. Zaharescu, S. Mihaiu, J. Calderon, M. Anastasescu, M. Stoica, H. Stroesc, M. Nicolescu, S. Preda, C. Vladut, E. Tenea, C. Penea, C. Ionita, D.G. Mitrea</t>
  </si>
  <si>
    <t>Senzori si sisteme integrate electronice si fotonice pentru securitatea persoanelor si a infrastructurilor- P4</t>
  </si>
  <si>
    <t>M. Gartner, M. Zaharescu, S. Mihaiu, J. Calderon, M. Anastasescu, M. Stoica, H. Stroescu, M. Nicolescu, S. Preda, C. Vladut, E. Tenea, C. Penea, C. Ionita, D. G. Mitrea</t>
  </si>
  <si>
    <t>APPLICATION OF 3D CELL CULTURES TO STUDY ANTITUMOR ACTIVITY OF METAL COMPOUNDS</t>
  </si>
  <si>
    <t>D. Culita</t>
  </si>
  <si>
    <t>Schimb interacademic Romania - Bulgaria (Institute of Experimental Morphology, Pathology and Anthropology with Museum, Bulgarian Academy of Science)</t>
  </si>
  <si>
    <t>D. Culita, G. Marinescu, L. Patron</t>
  </si>
  <si>
    <t>Noi precursori versatili de tip dicianidometalat, [MIII(L)(CN)2]-, pentru design-ul materialelor magnetice moleculare heterometalice</t>
  </si>
  <si>
    <t>Dr. Gabriela Marinescu</t>
  </si>
  <si>
    <t>PNIII-PCE, Contract nr. 88/2017</t>
  </si>
  <si>
    <t>G. Marinescu, D. Culita, C. Maxim, V. Tudor, C. Lete, D.G. Negreanu, A.G. Dogaru</t>
  </si>
  <si>
    <t>Proiect IDEI â€“ â€œInteracÈ›ii noncovalente Ã®n hidrogeluri polimerice ÅŸi hibride investigate prin spectroscopie de rezonanÈ›Ã£ electronicÃ£ de spinâ€ cod PN-III-P4-ID-PCE-2016-0734, 2017 -2019</t>
  </si>
  <si>
    <t>Gabriela ionita</t>
  </si>
  <si>
    <t>Proiect IDEI cod PN-III-P4-ID-PCE-2016-0734</t>
  </si>
  <si>
    <t>Sorin Mocanu, Iulia Matei, Aurica Precupas, Minea Zamfirica, Adina Stancu, Anca Leonties, Elena Hristea, Vlad T Popa, Marin Micut, Teodora Staicu, Daniela Culita</t>
  </si>
  <si>
    <t>O abordare experimentalÃ£ bazatÃ£ pe analiza lacrimilor prin spectroscopia de rezonanÈ›a electronica de spin pentru tratamentul optim al sindromului ochiului uscat asociat cu keratoconusul finanÈ›at de UEFISCDI, cod PN-III-P2-2.1-PED-2016-0187</t>
  </si>
  <si>
    <t>Gabriela Ionita</t>
  </si>
  <si>
    <t>UEFISCDI, proiect PED, cod PN-III-P2-2.1-PED-2016-018</t>
  </si>
  <si>
    <t>Iulia Matei, Sorin Mocanu, Ludmila Aricov, Marin Micut, Rodica baratoiu</t>
  </si>
  <si>
    <t>NANORESTRANGERE IN SILICE MEZOPOROASA: CATRE MATERIALE DE STOCARE DE ENERGIE DE NOUA GENERATIE</t>
  </si>
  <si>
    <t>PN-III-P1-1.1-TE-2016-0520, nr. TE 95/2018</t>
  </si>
  <si>
    <t>Mitran Raul - Augustin; Deaconu Mihaela; VladuÅ£ Cristina-Maria; Brezoiu Ana Maria; BuhÄƒlÅ£eanu Lucian; Pandele Cusu Jeanina; Mocioiu Oana CÄƒtÄƒlina; CuliÅ£ÇŽ Daniela Cristina</t>
  </si>
  <si>
    <t>VALORIFICAREA COMPLEXÄ‚ A BIORESURSELOR DIN ZONA MÄ‚RII NEGRE PRIN DEZVOLTAREA ÅžI APLICAREA UNOR BIOTEHNOLOGII INOVATOARE ÅžI EMERGENTE</t>
  </si>
  <si>
    <t>PN-III-P1-1.2-PCCDI-2017-0701; 85PCCDI din 31/03/2018</t>
  </si>
  <si>
    <t>Mitran Raul-Augustin; Pandele-Cusu Jeanina; Anghel Elena-Maria; Lete Cecilia; Marin Mariana; Somacescu Simona; Lincu Daniel Florin</t>
  </si>
  <si>
    <t>Tehnologii noi de diagnoza si tratament pentru conservarea si revitalizarea componentelor arheologice ale patrimoniului cultural naÈ›ional,</t>
  </si>
  <si>
    <t>Dr. Predoana Luminita</t>
  </si>
  <si>
    <t>PN-III-P1-1.2-PCCDI2017-0476 contract nr. 51PCCDI/2018</t>
  </si>
  <si>
    <t>L. Predoana, V. Fruth, I. Atkinson, G. Marinescu, D. Culita, D. Gingasu, I. Mandru, E. M. Anghel, H. Stroescu,, O. Mocioiu, J. Pandele, R. Mitran, L. Todan, S. Petrescu, M. Ciobanu, V. Bratan, L. Aricon, A. R. Leontis, S. Preda, A. Rusu, C. Vladut, G. Petcu</t>
  </si>
  <si>
    <t>Aplicatii ale materialelor optic active in procese de depoluare complexa a aerului si apei, in generarea de H2 si in dezvoltarea de celule solare</t>
  </si>
  <si>
    <t>Ioan Balint</t>
  </si>
  <si>
    <t>46-PCCDI</t>
  </si>
  <si>
    <t>Balint Ioan, Spataru Nicolae, Spataru Tanta, Lazarescu Valentina, Anastasescu Crina, Papa Florica, Pavel Monica, State Razvan, Vasile Anca, Bratan Veronica, Sandulescu Alexandra</t>
  </si>
  <si>
    <t>Analize critice si dezvoltari teoretice fundamentale in chimia computationala</t>
  </si>
  <si>
    <t>Fanica Cimpoesu</t>
  </si>
  <si>
    <t>PN-III-P4-ID-PCE-2016-0689, nr. 108</t>
  </si>
  <si>
    <t>Cimpoesu Fanica, Alice Mischie, Toader Ana Maria, Buta Maria Cristina</t>
  </si>
  <si>
    <t>Proiect mobilitati</t>
  </si>
  <si>
    <t>Diana Visinescu</t>
  </si>
  <si>
    <t>PN-III-P1-1.1-MC-2018-1719 (nr. 672/10.10.2018)</t>
  </si>
  <si>
    <t>Materiale sustenabile pe baza de ZnO pentru aplicatii antimicrobiene</t>
  </si>
  <si>
    <t>Oana Carp</t>
  </si>
  <si>
    <t>Raul Mitran</t>
  </si>
  <si>
    <t>proiect PED, cod PN-III-P2-2.1 PED-2017-234</t>
  </si>
  <si>
    <t>Oana Carp, Greta Socoteanu, Diana Visinescu, Cristian Ene, Jose calderon Moreno</t>
  </si>
  <si>
    <t>194+E4:E1675</t>
  </si>
  <si>
    <t>M. Anastasecu</t>
  </si>
  <si>
    <t>Granturi strainatate</t>
  </si>
  <si>
    <t>Tipul si Nr. Contractului (FP 6, NATO, etc.)</t>
  </si>
  <si>
    <t>Proiect bilateral interacademic: Romanian Academy - National Academy of Sciences of Belarus, Belarusian Republican Foundation for Fundamental Research and Mogilev State University of Food Technologies (MSUFT) - title: "Study of thermophysical properties for mixtures of 1-chlorohexane with hydrocarbons from different classes"</t>
  </si>
  <si>
    <t>Dana Dragoescu</t>
  </si>
  <si>
    <t>AR- FRBCF 2018-2019</t>
  </si>
  <si>
    <t>Dana Dragoescu Florinela Sirbu</t>
  </si>
  <si>
    <t>AR-HAS 2018-2020</t>
  </si>
  <si>
    <t>Development and implementation of Grouping and Safe-by-Design approaches within regulatory frameworks, NANoREG II, H2020-NMP-2014-two-stage, H2020: Research &amp; Innovation Actions</t>
  </si>
  <si>
    <t>Responsabil stiintific Dr. Speranta Tanasescu</t>
  </si>
  <si>
    <t>Proiect European din cadrul Programului HORIZON 2020; Agreement number: 646221, 2015- 2019</t>
  </si>
  <si>
    <t>Dr. Speranta Tanasescu, Dr. Daniela Gheorghe,Dr. Alina Botea-Petcu , Dr. Romica Sandu, Dr. Florina Teodorescu, Dr. Aurica Precupas, Dr. V.T. Popa, Drd. Alexandru Munteanu</t>
  </si>
  <si>
    <t>Correlation between ionic conductivity and reducibility of Au and Cu catalysts on doped ceria: electric conductivity and temperature programmed reduction measurements</t>
  </si>
  <si>
    <t>Gabriel Munteanu</t>
  </si>
  <si>
    <t>Colaborare bilaterala interacademica cu Institutul de Cataliza al Academiei Bulgare de Stiinte, Sofia</t>
  </si>
  <si>
    <t>Gabriel Munteanu Cristina Stoicescu Razvan State Cristian Hornoiu Florica Papa</t>
  </si>
  <si>
    <t>M-ERA.NET 39/2016</t>
  </si>
  <si>
    <t>M. Gartner, M. Zaharescu, S. Mihaiu, C. Lete, M. Chelu, D. Vaja</t>
  </si>
  <si>
    <t>M-ERA.NET 12/2015</t>
  </si>
  <si>
    <t>M. Gartner, M. Zaharescu, S.Mihaiu, J. Calderon, M. Stoica, M. Nicolescu, E. Tenea, C. Penea, C. Ionita, G. Constantinescu</t>
  </si>
  <si>
    <t>Materials for mid-IR air-core fibres prepared by sol-gel method</t>
  </si>
  <si>
    <t>M. Zaharescu</t>
  </si>
  <si>
    <t>Mobility Project proposal 2017-2019 Cehia AR-17-03</t>
  </si>
  <si>
    <t>M. Zaharescu, L. Predoana, H Stroescu</t>
  </si>
  <si>
    <t>Schimburi interacademice; ,,CorelaÈ›ii Ã®ntre conductivitatea ionicÄƒ È™i reductibilitatea catalizatorilor de aur È™i cupru suportaÈ›i pe CeO2 dopat cu itriu: mÄƒsurÄƒtori de conductivitate electricÄƒ È™i reducere termoprogramatÄƒ,,</t>
  </si>
  <si>
    <t>Membrii colectivului de lucru: Dr. Gabriel Munteanu Dr. Cristina Stoicescu Dr. RÄƒzvan State Dr. Cristian Hornoiu Dr. Florica Papa</t>
  </si>
  <si>
    <t>Semiconductor oxide nanostructures for optical and solar applications</t>
  </si>
  <si>
    <t>Zaharescu Maria, Atkinson Irina</t>
  </si>
  <si>
    <t>Interacademic project 2016-2018</t>
  </si>
  <si>
    <t>S. Mihaiu, L. Predoana , O. C. Mocioiu, J. Pandele Cusu, C. Vladut ,A. Voicu</t>
  </si>
  <si>
    <t>Reduced semiconductor oxides for TCO, photocatalysis and gas sensing applications</t>
  </si>
  <si>
    <t>Dr. Maria Zaharescu</t>
  </si>
  <si>
    <t>Propunere Proiect Interacademic Romania - Ungaria 2019-2021</t>
  </si>
  <si>
    <t>I. Atkinson, S. Mihaiu, L. Predoana, O. C. Mocioiu, J. Pandele Cusu, C. Vladut</t>
  </si>
  <si>
    <t>Dorel Crisan</t>
  </si>
  <si>
    <t>Colaborare bilateralÄƒ interacademicÄƒ cu Institutul de CatalizÄƒ al Academiei Bulgare de StiinÅ£Äƒ, Sofia, Bulgaria, 2018-2020</t>
  </si>
  <si>
    <t>M. Crisan, N. Dragan, L. Todan, S. Preda, D. Culita, J. Cusu- Pandele</t>
  </si>
  <si>
    <t>M Gartner</t>
  </si>
  <si>
    <t>/Dr. Gabriel Munteanu, Institutul de CatalizÄƒ, Sofia / Dr. Lyuba Guencheva Ilieva,</t>
  </si>
  <si>
    <t>A.M. Musuc</t>
  </si>
  <si>
    <t xml:space="preserve"> Proiect Mobilitati, Contractul nr. 474 din 18.12.2017, cod proiect PN-III-P1-1.1-MC-2017-1941 </t>
  </si>
  <si>
    <t>Dispozitive MEMS piezoelectrice pentru generarea eficienta a energiei “PiezoMEMS</t>
  </si>
  <si>
    <t>Sistem autonomy durabil pentru monitorizarea nitritilor/nitratilor si a metalelor grele din surse de ape naturale</t>
  </si>
  <si>
    <t>Speranta Tanasescu, Jargen Hoeck</t>
  </si>
  <si>
    <t xml:space="preserve">Titlu </t>
  </si>
  <si>
    <t xml:space="preserve">Coordonator </t>
  </si>
  <si>
    <t>pagini</t>
  </si>
  <si>
    <t>K. Hahener, J. Hoeck, H. C. Lehmann, S. Tanasescu</t>
  </si>
  <si>
    <t>Rapoarte de interes public</t>
  </si>
  <si>
    <t>Proiect bilateral interacademic, cu titlul: "Structural and thermodynamic studies of aqueous solutions", in cadrul competitiei de proiecte intre Romanian Academy- Hungarian Academy of Sciences Partener din partea ungara: Wigner Research Centre for Physics, Department of Neutron Spectroscopy, Budapesta.</t>
  </si>
  <si>
    <t>Improved composition of mixed oxides as supports for nanosized metal-based catalysts</t>
  </si>
  <si>
    <t>AR-FRBCF-2018-2019)  cu Institutul de Chimie  Generala si Anorganica al Academiei Nationale de Stiinte din Belarus</t>
  </si>
  <si>
    <t>V. Fruth, I. Atkinson</t>
  </si>
  <si>
    <t>V.Fruth</t>
  </si>
  <si>
    <t>Porous materials based on MgO and metallic nanoparticles for catalytic applications</t>
  </si>
  <si>
    <t>R. Socoteanu</t>
  </si>
  <si>
    <t>ERANET 54/2016</t>
  </si>
  <si>
    <t>Strategie teranostica avansata in cancer care combina terapia fotodinamica si nanosistemele</t>
  </si>
  <si>
    <t>R. Socoteanu, M. Anastasescu</t>
  </si>
  <si>
    <t>Rev.Roum. Chim. 69(9), 2642-795-802</t>
  </si>
  <si>
    <t>Spherical morphologies of metal oxides – a challenge for materials science. A case study: ZnO spherical morphologies</t>
  </si>
  <si>
    <t>Nanotechnologies and nanomaterials for various applications din seria Micro-and nanoengineering; pags. 43-72</t>
  </si>
  <si>
    <t>G. PĂTRINOIU, D. VIȘINESCU, P. CUCOȘ, C.D. ENE, and O. CARP</t>
  </si>
  <si>
    <t>Oxizi de grafena functionalizati cu compusi organici- materiale composite cu multiple aplicatii</t>
  </si>
  <si>
    <t>P.Ionita</t>
  </si>
  <si>
    <t>Proiect IDEI cod PN-III-P4-ID-PCE 77/2017</t>
  </si>
  <si>
    <t>P. Ionita, D. Culita, G. Ionita, O. Carp, I. Matei, M. Sorin, A. Coman, M. Stoian</t>
  </si>
  <si>
    <t>Total</t>
  </si>
  <si>
    <t>M. Gartner</t>
  </si>
  <si>
    <t>Perioda</t>
  </si>
  <si>
    <t>2017-2019</t>
  </si>
  <si>
    <t>2018-2020</t>
  </si>
  <si>
    <t>Perioada</t>
  </si>
  <si>
    <t>2015-2018</t>
  </si>
  <si>
    <t>2016-2018</t>
  </si>
  <si>
    <t>2016-2019</t>
  </si>
  <si>
    <t>2-17-2018</t>
  </si>
  <si>
    <t>2017-2018</t>
  </si>
  <si>
    <t>2015-2019</t>
  </si>
  <si>
    <t>S.Somacescu</t>
  </si>
  <si>
    <t>S.Somacescu, I.Dascalu, J.caderon, P.Osinceanu</t>
  </si>
  <si>
    <t>proiect PED, cod PN-III-P2-2.1 PED-2017-75</t>
  </si>
  <si>
    <t>Materiale anodice evoluate pentru imbunatatirea performantei si durabilitatii</t>
  </si>
  <si>
    <r>
      <t>Investigarea actiunii corozive a lichidelor ionice şi a diferitelor ape de mare corozive asupra caracteristicilor de suprafaţă si a proprietăţilor magnetice ale unor aliaje</t>
    </r>
    <r>
      <rPr>
        <sz val="9"/>
        <color indexed="8"/>
        <rFont val="Times New Roman"/>
        <family val="1"/>
      </rPr>
      <t xml:space="preserve"> funcţionale (Investigations of ionic liquids and different sea waters corrosive action on surface characteristics and magnetic properties of some functional alloys)</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</si>
</sst>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Yes&quot;;&quot;Yes&quot;;&quot;No&quot;"/>
    <numFmt numFmtId="181" formatCode="&quot;True&quot;;&quot;True&quot;;&quot;False&quot;"/>
    <numFmt numFmtId="182" formatCode="&quot;On&quot;;&quot;On&quot;;&quot;Off&quot;"/>
    <numFmt numFmtId="183" formatCode="[$€-2]\ #,##0.00_);[Red]\([$€-2]\ #,##0.00\)"/>
    <numFmt numFmtId="184" formatCode="#,##0.000"/>
    <numFmt numFmtId="185" formatCode="0.000"/>
  </numFmts>
  <fonts count="83">
    <font>
      <sz val="11"/>
      <color theme="1"/>
      <name val="Calibri"/>
      <family val="2"/>
    </font>
    <font>
      <sz val="11"/>
      <color indexed="8"/>
      <name val="Calibri"/>
      <family val="2"/>
    </font>
    <font>
      <sz val="10"/>
      <color indexed="63"/>
      <name val="Arial"/>
      <family val="2"/>
    </font>
    <font>
      <sz val="12"/>
      <color indexed="63"/>
      <name val="Times New Roman"/>
      <family val="1"/>
    </font>
    <font>
      <sz val="12"/>
      <color indexed="23"/>
      <name val="Times New Roman"/>
      <family val="1"/>
    </font>
    <font>
      <vertAlign val="subscript"/>
      <sz val="11"/>
      <color indexed="63"/>
      <name val="Arial"/>
      <family val="2"/>
    </font>
    <font>
      <sz val="9"/>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b/>
      <i/>
      <sz val="11"/>
      <color indexed="8"/>
      <name val="Times New Roman"/>
      <family val="1"/>
    </font>
    <font>
      <sz val="11"/>
      <color indexed="8"/>
      <name val="Times New Roman"/>
      <family val="1"/>
    </font>
    <font>
      <sz val="10"/>
      <color indexed="8"/>
      <name val="Times New Roman"/>
      <family val="1"/>
    </font>
    <font>
      <b/>
      <sz val="18"/>
      <color indexed="8"/>
      <name val="Times New Roman"/>
      <family val="1"/>
    </font>
    <font>
      <sz val="10"/>
      <color indexed="63"/>
      <name val="Times New Roman"/>
      <family val="1"/>
    </font>
    <font>
      <sz val="11"/>
      <color indexed="63"/>
      <name val="Times New Roman"/>
      <family val="1"/>
    </font>
    <font>
      <sz val="10"/>
      <color indexed="8"/>
      <name val="Arial"/>
      <family val="2"/>
    </font>
    <font>
      <sz val="12"/>
      <color indexed="8"/>
      <name val="Times New Roman"/>
      <family val="1"/>
    </font>
    <font>
      <b/>
      <i/>
      <sz val="12"/>
      <color indexed="8"/>
      <name val="Times New Roman"/>
      <family val="1"/>
    </font>
    <font>
      <b/>
      <i/>
      <sz val="14"/>
      <color indexed="8"/>
      <name val="Times New Roman"/>
      <family val="1"/>
    </font>
    <font>
      <b/>
      <sz val="9"/>
      <color indexed="8"/>
      <name val="Times New Roman"/>
      <family val="1"/>
    </font>
    <font>
      <b/>
      <i/>
      <sz val="9"/>
      <color indexed="8"/>
      <name val="Times New Roman"/>
      <family val="1"/>
    </font>
    <font>
      <sz val="9"/>
      <color indexed="63"/>
      <name val="Times New Roman"/>
      <family val="1"/>
    </font>
    <font>
      <sz val="14"/>
      <color indexed="8"/>
      <name val="Times New Roman"/>
      <family val="1"/>
    </font>
    <font>
      <sz val="9"/>
      <color indexed="8"/>
      <name val="Calibri"/>
      <family val="2"/>
    </font>
    <font>
      <b/>
      <sz val="16"/>
      <color indexed="8"/>
      <name val="Times New Roman"/>
      <family val="1"/>
    </font>
    <font>
      <b/>
      <sz val="2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b/>
      <i/>
      <sz val="11"/>
      <color theme="1"/>
      <name val="Times New Roman"/>
      <family val="1"/>
    </font>
    <font>
      <sz val="11"/>
      <color theme="1"/>
      <name val="Times New Roman"/>
      <family val="1"/>
    </font>
    <font>
      <sz val="10"/>
      <color theme="1"/>
      <name val="Times New Roman"/>
      <family val="1"/>
    </font>
    <font>
      <b/>
      <sz val="18"/>
      <color theme="1"/>
      <name val="Times New Roman"/>
      <family val="1"/>
    </font>
    <font>
      <sz val="10"/>
      <color rgb="FF26282A"/>
      <name val="Arial"/>
      <family val="2"/>
    </font>
    <font>
      <sz val="11"/>
      <color rgb="FF000000"/>
      <name val="Times New Roman"/>
      <family val="1"/>
    </font>
    <font>
      <sz val="12"/>
      <color rgb="FF26282A"/>
      <name val="Times New Roman"/>
      <family val="1"/>
    </font>
    <font>
      <sz val="10"/>
      <color rgb="FF26282A"/>
      <name val="Times New Roman"/>
      <family val="1"/>
    </font>
    <font>
      <sz val="11"/>
      <color rgb="FF26282A"/>
      <name val="Times New Roman"/>
      <family val="1"/>
    </font>
    <font>
      <sz val="10"/>
      <color rgb="FF000000"/>
      <name val="Arial"/>
      <family val="2"/>
    </font>
    <font>
      <sz val="12"/>
      <color theme="1"/>
      <name val="Times New Roman"/>
      <family val="1"/>
    </font>
    <font>
      <b/>
      <i/>
      <sz val="12"/>
      <color theme="1"/>
      <name val="Times New Roman"/>
      <family val="1"/>
    </font>
    <font>
      <sz val="9"/>
      <color theme="1"/>
      <name val="Times New Roman"/>
      <family val="1"/>
    </font>
    <font>
      <b/>
      <i/>
      <sz val="14"/>
      <color theme="1"/>
      <name val="Times New Roman"/>
      <family val="1"/>
    </font>
    <font>
      <b/>
      <sz val="9"/>
      <color theme="1"/>
      <name val="Times New Roman"/>
      <family val="1"/>
    </font>
    <font>
      <b/>
      <i/>
      <sz val="9"/>
      <color theme="1"/>
      <name val="Times New Roman"/>
      <family val="1"/>
    </font>
    <font>
      <sz val="9"/>
      <color rgb="FF26282A"/>
      <name val="Times New Roman"/>
      <family val="1"/>
    </font>
    <font>
      <sz val="14"/>
      <color theme="1"/>
      <name val="Times New Roman"/>
      <family val="1"/>
    </font>
    <font>
      <sz val="9"/>
      <color theme="1"/>
      <name val="Calibri"/>
      <family val="2"/>
    </font>
    <font>
      <b/>
      <sz val="16"/>
      <color theme="1"/>
      <name val="Times New Roman"/>
      <family val="1"/>
    </font>
    <font>
      <b/>
      <sz val="2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2">
    <xf numFmtId="0" fontId="0" fillId="0" borderId="0" xfId="0" applyFont="1" applyAlignment="1">
      <alignment/>
    </xf>
    <xf numFmtId="0" fontId="61" fillId="0" borderId="0" xfId="0" applyFont="1" applyAlignment="1">
      <alignment vertical="center" wrapText="1"/>
    </xf>
    <xf numFmtId="0" fontId="62" fillId="0" borderId="0" xfId="0" applyFont="1" applyAlignment="1">
      <alignment vertical="center" wrapText="1"/>
    </xf>
    <xf numFmtId="0" fontId="63" fillId="0" borderId="0" xfId="0" applyFont="1" applyAlignment="1">
      <alignment vertical="center" wrapText="1"/>
    </xf>
    <xf numFmtId="0" fontId="64" fillId="0" borderId="0" xfId="0" applyFont="1" applyAlignment="1">
      <alignment vertical="center" wrapText="1"/>
    </xf>
    <xf numFmtId="0" fontId="63" fillId="0" borderId="0" xfId="0" applyFont="1" applyAlignment="1">
      <alignment vertical="center"/>
    </xf>
    <xf numFmtId="184" fontId="63" fillId="0" borderId="0" xfId="0" applyNumberFormat="1" applyFont="1" applyAlignment="1">
      <alignment vertical="center" wrapText="1"/>
    </xf>
    <xf numFmtId="0" fontId="63" fillId="0" borderId="0" xfId="0" applyFont="1" applyFill="1" applyAlignment="1">
      <alignment vertical="center" wrapText="1"/>
    </xf>
    <xf numFmtId="0" fontId="0" fillId="0" borderId="0" xfId="0" applyFill="1" applyAlignment="1">
      <alignment/>
    </xf>
    <xf numFmtId="185" fontId="63" fillId="0" borderId="0" xfId="0" applyNumberFormat="1" applyFont="1" applyAlignment="1">
      <alignment vertical="center" wrapText="1"/>
    </xf>
    <xf numFmtId="0" fontId="59" fillId="0" borderId="0" xfId="0" applyFont="1" applyAlignment="1">
      <alignment/>
    </xf>
    <xf numFmtId="0" fontId="65" fillId="0" borderId="0" xfId="0" applyFont="1" applyAlignment="1">
      <alignment/>
    </xf>
    <xf numFmtId="0" fontId="66" fillId="0" borderId="0" xfId="0" applyFont="1" applyAlignment="1">
      <alignment/>
    </xf>
    <xf numFmtId="0" fontId="66" fillId="0" borderId="0" xfId="0" applyFont="1" applyAlignment="1">
      <alignment wrapText="1"/>
    </xf>
    <xf numFmtId="0" fontId="63" fillId="0" borderId="0" xfId="0" applyFont="1" applyAlignment="1">
      <alignment vertical="center" wrapText="1"/>
    </xf>
    <xf numFmtId="0" fontId="63" fillId="0" borderId="0" xfId="0" applyFont="1" applyAlignment="1">
      <alignment vertical="center" wrapText="1"/>
    </xf>
    <xf numFmtId="0" fontId="63" fillId="0" borderId="0" xfId="0" applyFont="1" applyAlignment="1">
      <alignment vertical="center" wrapText="1"/>
    </xf>
    <xf numFmtId="0" fontId="0" fillId="0" borderId="0" xfId="0" applyAlignment="1">
      <alignment/>
    </xf>
    <xf numFmtId="0" fontId="63" fillId="0" borderId="0" xfId="0" applyFont="1" applyAlignment="1">
      <alignment vertical="center" wrapText="1"/>
    </xf>
    <xf numFmtId="0" fontId="0" fillId="0" borderId="0" xfId="0" applyFont="1" applyAlignment="1">
      <alignment/>
    </xf>
    <xf numFmtId="0" fontId="63" fillId="0" borderId="0" xfId="0" applyFont="1" applyAlignment="1">
      <alignment vertical="center" wrapText="1"/>
    </xf>
    <xf numFmtId="0" fontId="63" fillId="0" borderId="0" xfId="0" applyFont="1" applyAlignment="1">
      <alignment vertical="center" wrapText="1"/>
    </xf>
    <xf numFmtId="0" fontId="0" fillId="0" borderId="0" xfId="0" applyAlignment="1">
      <alignment/>
    </xf>
    <xf numFmtId="0" fontId="61" fillId="0" borderId="0" xfId="0" applyFont="1" applyAlignment="1">
      <alignment vertical="center" wrapText="1"/>
    </xf>
    <xf numFmtId="0" fontId="63" fillId="0" borderId="0" xfId="0" applyFont="1" applyAlignment="1">
      <alignment vertical="center" wrapText="1"/>
    </xf>
    <xf numFmtId="0" fontId="67" fillId="0" borderId="0" xfId="0" applyFont="1" applyAlignment="1">
      <alignment vertical="center" wrapText="1"/>
    </xf>
    <xf numFmtId="0" fontId="68" fillId="0" borderId="0" xfId="0" applyFont="1" applyAlignment="1">
      <alignment wrapText="1"/>
    </xf>
    <xf numFmtId="0" fontId="69" fillId="0" borderId="0" xfId="0" applyFont="1" applyAlignment="1">
      <alignment wrapText="1"/>
    </xf>
    <xf numFmtId="0" fontId="70" fillId="0" borderId="0" xfId="0" applyFont="1" applyAlignment="1">
      <alignment wrapText="1"/>
    </xf>
    <xf numFmtId="0" fontId="71" fillId="0" borderId="0" xfId="0" applyFont="1" applyAlignment="1">
      <alignment horizontal="left" vertical="center" wrapText="1"/>
    </xf>
    <xf numFmtId="0" fontId="67" fillId="0" borderId="0" xfId="0" applyFont="1" applyAlignment="1">
      <alignment horizontal="left" vertical="center" wrapText="1"/>
    </xf>
    <xf numFmtId="0" fontId="67" fillId="0" borderId="0" xfId="0" applyFont="1" applyAlignment="1">
      <alignment wrapText="1"/>
    </xf>
    <xf numFmtId="0" fontId="67" fillId="0" borderId="0" xfId="0" applyFont="1" applyAlignment="1">
      <alignment/>
    </xf>
    <xf numFmtId="0" fontId="63" fillId="0" borderId="0" xfId="0" applyFont="1" applyAlignment="1">
      <alignment/>
    </xf>
    <xf numFmtId="184" fontId="61" fillId="0" borderId="0" xfId="0" applyNumberFormat="1" applyFont="1" applyAlignment="1">
      <alignment/>
    </xf>
    <xf numFmtId="0" fontId="61" fillId="0" borderId="0" xfId="0" applyFont="1" applyAlignment="1">
      <alignment/>
    </xf>
    <xf numFmtId="0" fontId="72" fillId="0" borderId="0" xfId="0" applyFont="1" applyAlignment="1">
      <alignment wrapText="1"/>
    </xf>
    <xf numFmtId="0" fontId="73" fillId="0" borderId="0" xfId="0" applyFont="1" applyAlignment="1">
      <alignment vertical="center" wrapText="1"/>
    </xf>
    <xf numFmtId="0" fontId="74" fillId="0" borderId="0" xfId="0" applyFont="1" applyAlignment="1">
      <alignment/>
    </xf>
    <xf numFmtId="0" fontId="75" fillId="0" borderId="0" xfId="0" applyFont="1" applyAlignment="1">
      <alignment/>
    </xf>
    <xf numFmtId="0" fontId="72" fillId="0" borderId="0" xfId="0" applyFont="1" applyAlignment="1">
      <alignment vertical="center" wrapText="1"/>
    </xf>
    <xf numFmtId="0" fontId="64" fillId="0" borderId="0" xfId="0" applyFont="1" applyAlignment="1">
      <alignment/>
    </xf>
    <xf numFmtId="0" fontId="72" fillId="0" borderId="0" xfId="0" applyFont="1" applyAlignment="1">
      <alignment vertical="center"/>
    </xf>
    <xf numFmtId="0" fontId="76" fillId="0" borderId="0" xfId="0" applyFont="1" applyAlignment="1">
      <alignment vertical="center" wrapText="1"/>
    </xf>
    <xf numFmtId="0" fontId="77" fillId="0" borderId="0" xfId="0" applyFont="1" applyAlignment="1">
      <alignment vertical="center" wrapText="1"/>
    </xf>
    <xf numFmtId="0" fontId="74" fillId="0" borderId="0" xfId="0" applyFont="1" applyAlignment="1">
      <alignment vertical="center" wrapText="1"/>
    </xf>
    <xf numFmtId="0" fontId="74" fillId="0" borderId="0" xfId="0" applyFont="1" applyAlignment="1">
      <alignment vertical="center"/>
    </xf>
    <xf numFmtId="0" fontId="78" fillId="0" borderId="0" xfId="0" applyFont="1" applyAlignment="1">
      <alignment vertical="center" wrapText="1"/>
    </xf>
    <xf numFmtId="0" fontId="64" fillId="0" borderId="0" xfId="0" applyFont="1" applyAlignment="1">
      <alignment wrapText="1"/>
    </xf>
    <xf numFmtId="0" fontId="79" fillId="0" borderId="0" xfId="0" applyFont="1" applyAlignment="1">
      <alignment horizontal="center" vertical="center" wrapText="1"/>
    </xf>
    <xf numFmtId="0" fontId="64" fillId="0" borderId="0" xfId="0" applyFont="1" applyAlignment="1">
      <alignment horizontal="center" vertical="center" wrapText="1"/>
    </xf>
    <xf numFmtId="0" fontId="77" fillId="0" borderId="0" xfId="0" applyFont="1" applyAlignment="1">
      <alignment horizontal="center" vertical="center" wrapText="1"/>
    </xf>
    <xf numFmtId="0" fontId="74" fillId="0" borderId="0" xfId="0" applyFont="1" applyFill="1" applyAlignment="1">
      <alignment vertical="center" wrapText="1"/>
    </xf>
    <xf numFmtId="0" fontId="80" fillId="0" borderId="0" xfId="0" applyFont="1" applyAlignment="1">
      <alignment/>
    </xf>
    <xf numFmtId="0" fontId="80" fillId="0" borderId="0" xfId="0" applyFont="1" applyFill="1" applyAlignment="1">
      <alignment/>
    </xf>
    <xf numFmtId="0" fontId="74" fillId="0" borderId="0" xfId="0" applyFont="1" applyAlignment="1">
      <alignment/>
    </xf>
    <xf numFmtId="0" fontId="0" fillId="0" borderId="0" xfId="0" applyAlignment="1">
      <alignment wrapText="1"/>
    </xf>
    <xf numFmtId="0" fontId="74" fillId="0" borderId="0" xfId="0" applyFont="1" applyAlignment="1">
      <alignment wrapText="1"/>
    </xf>
    <xf numFmtId="0" fontId="74" fillId="0" borderId="0" xfId="0" applyFont="1" applyAlignment="1">
      <alignment vertical="center" wrapText="1"/>
    </xf>
    <xf numFmtId="0" fontId="78" fillId="0" borderId="0" xfId="0" applyFont="1" applyAlignment="1">
      <alignment vertical="center" wrapText="1"/>
    </xf>
    <xf numFmtId="0" fontId="74" fillId="0" borderId="10" xfId="0" applyFont="1" applyBorder="1" applyAlignment="1">
      <alignment vertical="center" wrapText="1"/>
    </xf>
    <xf numFmtId="0" fontId="78" fillId="0" borderId="0" xfId="0" applyFont="1" applyAlignment="1">
      <alignment wrapText="1"/>
    </xf>
    <xf numFmtId="0" fontId="78" fillId="0" borderId="0" xfId="0" applyFont="1" applyAlignment="1">
      <alignment/>
    </xf>
    <xf numFmtId="0" fontId="59" fillId="0" borderId="0" xfId="0" applyFont="1" applyAlignment="1">
      <alignment/>
    </xf>
    <xf numFmtId="0" fontId="76" fillId="0" borderId="0" xfId="0" applyFont="1" applyAlignment="1">
      <alignment vertical="center" wrapText="1"/>
    </xf>
    <xf numFmtId="3" fontId="59" fillId="0" borderId="0" xfId="0" applyNumberFormat="1" applyFont="1" applyAlignment="1">
      <alignment/>
    </xf>
    <xf numFmtId="0" fontId="76" fillId="0" borderId="0" xfId="0" applyFont="1" applyFill="1" applyAlignment="1">
      <alignment vertical="center" wrapText="1"/>
    </xf>
    <xf numFmtId="0" fontId="81" fillId="0" borderId="0" xfId="0" applyFont="1" applyAlignment="1">
      <alignment vertical="center" wrapText="1"/>
    </xf>
    <xf numFmtId="0" fontId="61" fillId="0" borderId="0" xfId="0" applyFont="1" applyAlignment="1">
      <alignment vertical="center" wrapText="1"/>
    </xf>
    <xf numFmtId="0" fontId="82" fillId="0" borderId="0" xfId="0" applyFont="1" applyAlignment="1">
      <alignment vertical="center" wrapText="1"/>
    </xf>
    <xf numFmtId="0" fontId="65" fillId="0" borderId="0" xfId="0" applyFont="1" applyAlignment="1">
      <alignment vertical="center" wrapText="1"/>
    </xf>
    <xf numFmtId="0" fontId="77" fillId="0" borderId="0" xfId="0"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03"/>
  <sheetViews>
    <sheetView zoomScalePageLayoutView="0" workbookViewId="0" topLeftCell="C95">
      <selection activeCell="E101" sqref="E101"/>
    </sheetView>
  </sheetViews>
  <sheetFormatPr defaultColWidth="9.140625" defaultRowHeight="15"/>
  <cols>
    <col min="1" max="1" width="3.8515625" style="0" customWidth="1"/>
    <col min="2" max="2" width="20.7109375" style="0" customWidth="1"/>
    <col min="3" max="3" width="26.28125" style="0" customWidth="1"/>
    <col min="4" max="4" width="18.140625" style="0" customWidth="1"/>
    <col min="5" max="5" width="8.28125" style="0" customWidth="1"/>
    <col min="6" max="6" width="8.00390625" style="0" customWidth="1"/>
  </cols>
  <sheetData>
    <row r="1" spans="1:6" ht="15">
      <c r="A1" s="67" t="s">
        <v>389</v>
      </c>
      <c r="B1" s="68"/>
      <c r="C1" s="68"/>
      <c r="D1" s="68"/>
      <c r="E1" s="68"/>
      <c r="F1" s="68"/>
    </row>
    <row r="2" spans="1:6" ht="15">
      <c r="A2" s="68"/>
      <c r="B2" s="68"/>
      <c r="C2" s="68"/>
      <c r="D2" s="68"/>
      <c r="E2" s="68"/>
      <c r="F2" s="68"/>
    </row>
    <row r="3" spans="1:6" ht="90" customHeight="1">
      <c r="A3" s="2" t="s">
        <v>0</v>
      </c>
      <c r="B3" s="2" t="s">
        <v>1</v>
      </c>
      <c r="C3" s="2" t="s">
        <v>2</v>
      </c>
      <c r="D3" s="2" t="s">
        <v>3</v>
      </c>
      <c r="E3" s="2" t="s">
        <v>4</v>
      </c>
      <c r="F3" s="2" t="s">
        <v>5</v>
      </c>
    </row>
    <row r="4" spans="1:6" ht="60">
      <c r="A4" s="3">
        <v>1</v>
      </c>
      <c r="B4" s="3" t="s">
        <v>6</v>
      </c>
      <c r="C4" s="3" t="s">
        <v>7</v>
      </c>
      <c r="D4" s="3" t="s">
        <v>378</v>
      </c>
      <c r="E4" s="3">
        <v>2.209</v>
      </c>
      <c r="F4" s="3">
        <v>2018</v>
      </c>
    </row>
    <row r="5" spans="1:6" ht="75">
      <c r="A5" s="3">
        <v>2</v>
      </c>
      <c r="B5" s="3" t="s">
        <v>8</v>
      </c>
      <c r="C5" s="3" t="s">
        <v>9</v>
      </c>
      <c r="D5" s="3" t="s">
        <v>379</v>
      </c>
      <c r="E5" s="3">
        <v>2.209</v>
      </c>
      <c r="F5" s="3">
        <v>2018</v>
      </c>
    </row>
    <row r="6" spans="1:6" ht="75">
      <c r="A6" s="3">
        <v>3</v>
      </c>
      <c r="B6" s="3" t="s">
        <v>10</v>
      </c>
      <c r="C6" s="3" t="s">
        <v>11</v>
      </c>
      <c r="D6" s="3" t="s">
        <v>12</v>
      </c>
      <c r="E6" s="6">
        <v>5.667</v>
      </c>
      <c r="F6" s="3">
        <v>2018</v>
      </c>
    </row>
    <row r="7" spans="1:6" ht="90">
      <c r="A7" s="3">
        <v>4</v>
      </c>
      <c r="B7" s="3" t="s">
        <v>13</v>
      </c>
      <c r="C7" s="3" t="s">
        <v>14</v>
      </c>
      <c r="D7" s="3" t="s">
        <v>15</v>
      </c>
      <c r="E7" s="3">
        <v>2.398</v>
      </c>
      <c r="F7" s="3">
        <v>2018</v>
      </c>
    </row>
    <row r="8" spans="1:6" ht="180">
      <c r="A8" s="3">
        <v>5</v>
      </c>
      <c r="B8" s="3" t="s">
        <v>16</v>
      </c>
      <c r="C8" s="3" t="s">
        <v>17</v>
      </c>
      <c r="D8" s="3" t="s">
        <v>18</v>
      </c>
      <c r="E8" s="3">
        <v>2.936</v>
      </c>
      <c r="F8" s="3">
        <v>2018</v>
      </c>
    </row>
    <row r="9" spans="1:6" ht="150">
      <c r="A9" s="3">
        <v>6</v>
      </c>
      <c r="B9" s="3" t="s">
        <v>19</v>
      </c>
      <c r="C9" s="3" t="s">
        <v>20</v>
      </c>
      <c r="D9" s="3" t="s">
        <v>21</v>
      </c>
      <c r="E9" s="3">
        <v>2.08</v>
      </c>
      <c r="F9" s="3">
        <v>2018</v>
      </c>
    </row>
    <row r="10" spans="1:6" ht="75">
      <c r="A10" s="3">
        <v>7</v>
      </c>
      <c r="B10" s="3" t="s">
        <v>22</v>
      </c>
      <c r="C10" s="3" t="s">
        <v>23</v>
      </c>
      <c r="D10" s="3" t="s">
        <v>24</v>
      </c>
      <c r="E10" s="3">
        <v>3.662</v>
      </c>
      <c r="F10" s="3">
        <v>2018</v>
      </c>
    </row>
    <row r="11" spans="1:6" ht="105">
      <c r="A11" s="3">
        <v>8</v>
      </c>
      <c r="B11" s="3" t="s">
        <v>25</v>
      </c>
      <c r="C11" s="3" t="s">
        <v>26</v>
      </c>
      <c r="D11" s="3" t="s">
        <v>27</v>
      </c>
      <c r="E11" s="3">
        <v>2.209</v>
      </c>
      <c r="F11" s="3">
        <v>2018</v>
      </c>
    </row>
    <row r="12" spans="1:6" ht="105">
      <c r="A12" s="3">
        <v>9</v>
      </c>
      <c r="B12" s="3" t="s">
        <v>28</v>
      </c>
      <c r="C12" s="3" t="s">
        <v>29</v>
      </c>
      <c r="D12" s="3" t="s">
        <v>30</v>
      </c>
      <c r="E12" s="3">
        <v>4.162</v>
      </c>
      <c r="F12" s="3">
        <v>2018</v>
      </c>
    </row>
    <row r="13" spans="1:6" ht="195">
      <c r="A13" s="3">
        <v>10</v>
      </c>
      <c r="B13" s="3" t="s">
        <v>31</v>
      </c>
      <c r="C13" s="3" t="s">
        <v>32</v>
      </c>
      <c r="D13" s="3" t="s">
        <v>33</v>
      </c>
      <c r="E13" s="3">
        <v>2.625</v>
      </c>
      <c r="F13" s="3">
        <v>2018</v>
      </c>
    </row>
    <row r="14" spans="1:6" ht="105">
      <c r="A14" s="3">
        <v>11</v>
      </c>
      <c r="B14" s="3" t="s">
        <v>34</v>
      </c>
      <c r="C14" s="3" t="s">
        <v>35</v>
      </c>
      <c r="D14" s="3" t="s">
        <v>36</v>
      </c>
      <c r="E14" s="3">
        <v>2.473</v>
      </c>
      <c r="F14" s="3">
        <v>2018</v>
      </c>
    </row>
    <row r="15" spans="1:6" ht="105">
      <c r="A15" s="3">
        <v>12</v>
      </c>
      <c r="B15" s="3" t="s">
        <v>37</v>
      </c>
      <c r="C15" s="3" t="s">
        <v>38</v>
      </c>
      <c r="D15" s="3" t="s">
        <v>39</v>
      </c>
      <c r="E15" s="3">
        <v>1.5</v>
      </c>
      <c r="F15" s="3">
        <v>2018</v>
      </c>
    </row>
    <row r="16" spans="1:6" s="8" customFormat="1" ht="75">
      <c r="A16" s="7">
        <v>13</v>
      </c>
      <c r="B16" s="7" t="s">
        <v>40</v>
      </c>
      <c r="C16" s="7" t="s">
        <v>41</v>
      </c>
      <c r="D16" s="7" t="s">
        <v>42</v>
      </c>
      <c r="E16" s="7">
        <v>3.441</v>
      </c>
      <c r="F16" s="7">
        <v>2018</v>
      </c>
    </row>
    <row r="17" spans="1:6" ht="60">
      <c r="A17" s="3">
        <v>14</v>
      </c>
      <c r="B17" s="3" t="s">
        <v>46</v>
      </c>
      <c r="C17" s="3" t="s">
        <v>47</v>
      </c>
      <c r="D17" s="3" t="s">
        <v>48</v>
      </c>
      <c r="E17" s="6">
        <v>2.238</v>
      </c>
      <c r="F17" s="3">
        <v>2018</v>
      </c>
    </row>
    <row r="18" spans="1:6" ht="75">
      <c r="A18" s="3">
        <v>15</v>
      </c>
      <c r="B18" s="3" t="s">
        <v>52</v>
      </c>
      <c r="C18" s="3" t="s">
        <v>53</v>
      </c>
      <c r="D18" s="3" t="s">
        <v>54</v>
      </c>
      <c r="E18" s="9">
        <v>2.3</v>
      </c>
      <c r="F18" s="3">
        <v>2018</v>
      </c>
    </row>
    <row r="19" spans="1:6" ht="135">
      <c r="A19" s="3">
        <v>16</v>
      </c>
      <c r="B19" s="3" t="s">
        <v>55</v>
      </c>
      <c r="C19" s="3" t="s">
        <v>56</v>
      </c>
      <c r="D19" s="3" t="s">
        <v>57</v>
      </c>
      <c r="E19" s="6">
        <v>3.582</v>
      </c>
      <c r="F19" s="3">
        <v>2018</v>
      </c>
    </row>
    <row r="20" spans="1:6" ht="120">
      <c r="A20" s="7">
        <v>17</v>
      </c>
      <c r="B20" s="7" t="s">
        <v>58</v>
      </c>
      <c r="C20" s="7" t="s">
        <v>59</v>
      </c>
      <c r="D20" s="7" t="s">
        <v>384</v>
      </c>
      <c r="E20" s="7">
        <v>2.209</v>
      </c>
      <c r="F20" s="7">
        <v>2018</v>
      </c>
    </row>
    <row r="21" spans="1:6" ht="150">
      <c r="A21" s="3">
        <v>18</v>
      </c>
      <c r="B21" s="3" t="s">
        <v>74</v>
      </c>
      <c r="C21" s="3" t="s">
        <v>75</v>
      </c>
      <c r="D21" s="3" t="s">
        <v>76</v>
      </c>
      <c r="E21" s="3">
        <v>4.122</v>
      </c>
      <c r="F21" s="3">
        <v>2018</v>
      </c>
    </row>
    <row r="22" spans="1:6" s="8" customFormat="1" ht="90">
      <c r="A22" s="3">
        <v>19</v>
      </c>
      <c r="B22" s="3" t="s">
        <v>77</v>
      </c>
      <c r="C22" s="3" t="s">
        <v>78</v>
      </c>
      <c r="D22" s="3" t="s">
        <v>79</v>
      </c>
      <c r="E22" s="3">
        <v>2.829</v>
      </c>
      <c r="F22" s="3">
        <v>2018</v>
      </c>
    </row>
    <row r="23" spans="1:6" ht="90">
      <c r="A23" s="3">
        <v>20</v>
      </c>
      <c r="B23" s="3" t="s">
        <v>80</v>
      </c>
      <c r="C23" s="3" t="s">
        <v>81</v>
      </c>
      <c r="D23" s="3" t="s">
        <v>82</v>
      </c>
      <c r="E23" s="3">
        <v>1.877</v>
      </c>
      <c r="F23" s="3">
        <v>2018</v>
      </c>
    </row>
    <row r="24" spans="1:6" ht="120">
      <c r="A24" s="3">
        <v>21</v>
      </c>
      <c r="B24" s="3" t="s">
        <v>83</v>
      </c>
      <c r="C24" s="3" t="s">
        <v>84</v>
      </c>
      <c r="D24" s="3" t="s">
        <v>85</v>
      </c>
      <c r="E24" s="3">
        <v>4.439</v>
      </c>
      <c r="F24" s="3">
        <v>2018</v>
      </c>
    </row>
    <row r="25" spans="1:6" ht="120">
      <c r="A25" s="3">
        <v>22</v>
      </c>
      <c r="B25" s="3" t="s">
        <v>89</v>
      </c>
      <c r="C25" s="3" t="s">
        <v>90</v>
      </c>
      <c r="D25" s="3" t="s">
        <v>91</v>
      </c>
      <c r="E25" s="3">
        <v>1.754</v>
      </c>
      <c r="F25" s="3">
        <v>2018</v>
      </c>
    </row>
    <row r="26" spans="1:6" ht="120">
      <c r="A26" s="3">
        <v>23</v>
      </c>
      <c r="B26" s="3" t="s">
        <v>92</v>
      </c>
      <c r="C26" s="3" t="s">
        <v>93</v>
      </c>
      <c r="D26" s="3" t="s">
        <v>385</v>
      </c>
      <c r="E26" s="3">
        <v>2.209</v>
      </c>
      <c r="F26" s="3">
        <v>2018</v>
      </c>
    </row>
    <row r="27" spans="1:6" ht="60">
      <c r="A27" s="3">
        <v>24</v>
      </c>
      <c r="B27" s="3" t="s">
        <v>94</v>
      </c>
      <c r="C27" s="3" t="s">
        <v>95</v>
      </c>
      <c r="D27" s="3" t="s">
        <v>96</v>
      </c>
      <c r="E27" s="3">
        <v>3.864</v>
      </c>
      <c r="F27" s="3">
        <v>2018</v>
      </c>
    </row>
    <row r="28" spans="1:6" ht="90">
      <c r="A28" s="3">
        <v>25</v>
      </c>
      <c r="B28" s="3" t="s">
        <v>97</v>
      </c>
      <c r="C28" s="3" t="s">
        <v>98</v>
      </c>
      <c r="D28" s="3" t="s">
        <v>99</v>
      </c>
      <c r="E28" s="3">
        <v>4.439</v>
      </c>
      <c r="F28" s="3">
        <v>2018</v>
      </c>
    </row>
    <row r="29" spans="1:6" ht="90">
      <c r="A29" s="3">
        <v>26</v>
      </c>
      <c r="B29" s="3" t="s">
        <v>100</v>
      </c>
      <c r="C29" s="3" t="s">
        <v>101</v>
      </c>
      <c r="D29" s="3" t="s">
        <v>102</v>
      </c>
      <c r="E29" s="6">
        <v>2.264</v>
      </c>
      <c r="F29" s="3">
        <v>2018</v>
      </c>
    </row>
    <row r="30" spans="1:6" ht="75">
      <c r="A30" s="3">
        <v>27</v>
      </c>
      <c r="B30" s="3" t="s">
        <v>103</v>
      </c>
      <c r="C30" s="3" t="s">
        <v>104</v>
      </c>
      <c r="D30" s="3" t="s">
        <v>105</v>
      </c>
      <c r="E30" s="6">
        <v>5.16</v>
      </c>
      <c r="F30" s="3">
        <v>2018</v>
      </c>
    </row>
    <row r="31" spans="1:6" ht="75">
      <c r="A31" s="3">
        <v>28</v>
      </c>
      <c r="B31" s="3" t="s">
        <v>109</v>
      </c>
      <c r="C31" s="3" t="s">
        <v>110</v>
      </c>
      <c r="D31" s="3" t="s">
        <v>111</v>
      </c>
      <c r="E31" s="3">
        <v>3.66</v>
      </c>
      <c r="F31" s="3">
        <v>2018</v>
      </c>
    </row>
    <row r="32" spans="1:6" ht="120">
      <c r="A32" s="3">
        <v>29</v>
      </c>
      <c r="B32" s="3" t="s">
        <v>115</v>
      </c>
      <c r="C32" s="3" t="s">
        <v>116</v>
      </c>
      <c r="D32" s="3" t="s">
        <v>117</v>
      </c>
      <c r="E32" s="3">
        <v>2.039</v>
      </c>
      <c r="F32" s="3">
        <v>2018</v>
      </c>
    </row>
    <row r="33" spans="1:6" ht="135">
      <c r="A33" s="3">
        <v>30</v>
      </c>
      <c r="B33" s="3" t="s">
        <v>124</v>
      </c>
      <c r="C33" s="3" t="s">
        <v>125</v>
      </c>
      <c r="D33" s="3" t="s">
        <v>126</v>
      </c>
      <c r="E33" s="3">
        <v>1.89</v>
      </c>
      <c r="F33" s="3">
        <v>2018</v>
      </c>
    </row>
    <row r="34" spans="1:6" ht="120">
      <c r="A34" s="3">
        <v>31</v>
      </c>
      <c r="B34" s="3" t="s">
        <v>127</v>
      </c>
      <c r="C34" s="3" t="s">
        <v>128</v>
      </c>
      <c r="D34" s="3" t="s">
        <v>129</v>
      </c>
      <c r="E34" s="3">
        <v>2.873</v>
      </c>
      <c r="F34" s="3">
        <v>2018</v>
      </c>
    </row>
    <row r="35" spans="1:6" ht="180">
      <c r="A35" s="3">
        <v>32</v>
      </c>
      <c r="B35" s="3" t="s">
        <v>130</v>
      </c>
      <c r="C35" s="3" t="s">
        <v>131</v>
      </c>
      <c r="D35" s="3" t="s">
        <v>132</v>
      </c>
      <c r="E35" s="3">
        <v>3.098</v>
      </c>
      <c r="F35" s="3">
        <v>2018</v>
      </c>
    </row>
    <row r="36" spans="1:6" ht="105">
      <c r="A36" s="3">
        <v>33</v>
      </c>
      <c r="B36" s="3" t="s">
        <v>133</v>
      </c>
      <c r="C36" s="3" t="s">
        <v>134</v>
      </c>
      <c r="D36" s="3" t="s">
        <v>135</v>
      </c>
      <c r="E36" s="3">
        <v>3.441</v>
      </c>
      <c r="F36" s="3">
        <v>2018</v>
      </c>
    </row>
    <row r="37" spans="1:6" ht="90">
      <c r="A37" s="3">
        <v>34</v>
      </c>
      <c r="B37" s="3" t="s">
        <v>139</v>
      </c>
      <c r="C37" s="3" t="s">
        <v>140</v>
      </c>
      <c r="D37" s="3" t="s">
        <v>141</v>
      </c>
      <c r="E37" s="6">
        <v>2.209</v>
      </c>
      <c r="F37" s="3">
        <v>2018</v>
      </c>
    </row>
    <row r="38" spans="1:6" ht="90">
      <c r="A38" s="3">
        <v>35</v>
      </c>
      <c r="B38" s="3" t="s">
        <v>142</v>
      </c>
      <c r="C38" s="3" t="s">
        <v>143</v>
      </c>
      <c r="D38" s="3" t="s">
        <v>141</v>
      </c>
      <c r="E38" s="6">
        <v>2.209</v>
      </c>
      <c r="F38" s="3">
        <v>2018</v>
      </c>
    </row>
    <row r="39" spans="1:6" ht="75">
      <c r="A39" s="3">
        <v>36</v>
      </c>
      <c r="B39" s="3" t="s">
        <v>144</v>
      </c>
      <c r="C39" s="3" t="s">
        <v>145</v>
      </c>
      <c r="D39" s="3" t="s">
        <v>146</v>
      </c>
      <c r="E39" s="3">
        <v>1.745</v>
      </c>
      <c r="F39" s="3">
        <v>2018</v>
      </c>
    </row>
    <row r="40" spans="1:6" ht="105">
      <c r="A40" s="3">
        <v>37</v>
      </c>
      <c r="B40" s="3" t="s">
        <v>147</v>
      </c>
      <c r="C40" s="3" t="s">
        <v>148</v>
      </c>
      <c r="D40" s="3" t="s">
        <v>149</v>
      </c>
      <c r="E40" s="3">
        <v>0.963</v>
      </c>
      <c r="F40" s="3">
        <v>2018</v>
      </c>
    </row>
    <row r="41" spans="1:6" ht="75">
      <c r="A41" s="3">
        <v>38</v>
      </c>
      <c r="B41" s="3" t="s">
        <v>156</v>
      </c>
      <c r="C41" s="3" t="s">
        <v>157</v>
      </c>
      <c r="D41" s="3" t="s">
        <v>158</v>
      </c>
      <c r="E41" s="3">
        <v>1.248</v>
      </c>
      <c r="F41" s="3">
        <v>2018</v>
      </c>
    </row>
    <row r="42" spans="1:6" ht="150">
      <c r="A42" s="3">
        <v>39</v>
      </c>
      <c r="B42" s="3" t="s">
        <v>159</v>
      </c>
      <c r="C42" s="3" t="s">
        <v>160</v>
      </c>
      <c r="D42" s="3" t="s">
        <v>161</v>
      </c>
      <c r="E42" s="3">
        <v>3.549</v>
      </c>
      <c r="F42" s="3">
        <v>2018</v>
      </c>
    </row>
    <row r="43" spans="1:6" ht="105">
      <c r="A43" s="3">
        <v>40</v>
      </c>
      <c r="B43" s="3" t="s">
        <v>162</v>
      </c>
      <c r="C43" s="3" t="s">
        <v>163</v>
      </c>
      <c r="D43" s="3" t="s">
        <v>164</v>
      </c>
      <c r="E43" s="3">
        <v>2.209</v>
      </c>
      <c r="F43" s="3">
        <v>2018</v>
      </c>
    </row>
    <row r="44" spans="1:6" ht="90">
      <c r="A44" s="3">
        <v>41</v>
      </c>
      <c r="B44" s="3" t="s">
        <v>165</v>
      </c>
      <c r="C44" s="3" t="s">
        <v>166</v>
      </c>
      <c r="D44" s="3" t="s">
        <v>167</v>
      </c>
      <c r="E44" s="3">
        <v>2.209</v>
      </c>
      <c r="F44" s="3">
        <v>2018</v>
      </c>
    </row>
    <row r="45" spans="1:6" ht="75">
      <c r="A45" s="3">
        <v>42</v>
      </c>
      <c r="B45" s="3" t="s">
        <v>180</v>
      </c>
      <c r="C45" s="3" t="s">
        <v>181</v>
      </c>
      <c r="D45" s="3" t="s">
        <v>182</v>
      </c>
      <c r="E45" s="3">
        <v>4.908</v>
      </c>
      <c r="F45" s="3">
        <v>2018</v>
      </c>
    </row>
    <row r="46" spans="1:6" ht="90">
      <c r="A46" s="3">
        <v>43</v>
      </c>
      <c r="B46" s="3" t="s">
        <v>183</v>
      </c>
      <c r="C46" s="3" t="s">
        <v>184</v>
      </c>
      <c r="D46" s="3" t="s">
        <v>185</v>
      </c>
      <c r="E46" s="3">
        <v>1.454</v>
      </c>
      <c r="F46" s="3">
        <v>2018</v>
      </c>
    </row>
    <row r="47" spans="1:6" ht="120">
      <c r="A47" s="3">
        <v>44</v>
      </c>
      <c r="B47" s="3" t="s">
        <v>191</v>
      </c>
      <c r="C47" s="3" t="s">
        <v>192</v>
      </c>
      <c r="D47" s="3" t="s">
        <v>193</v>
      </c>
      <c r="E47" s="3">
        <v>1.686</v>
      </c>
      <c r="F47" s="3">
        <v>2018</v>
      </c>
    </row>
    <row r="48" spans="1:6" ht="90">
      <c r="A48" s="3">
        <v>45</v>
      </c>
      <c r="B48" s="3" t="s">
        <v>194</v>
      </c>
      <c r="C48" s="3" t="s">
        <v>195</v>
      </c>
      <c r="D48" s="3" t="s">
        <v>196</v>
      </c>
      <c r="E48" s="3">
        <v>4.099</v>
      </c>
      <c r="F48" s="3">
        <v>2018</v>
      </c>
    </row>
    <row r="49" spans="1:6" ht="90">
      <c r="A49" s="3">
        <v>46</v>
      </c>
      <c r="B49" s="3" t="s">
        <v>197</v>
      </c>
      <c r="C49" s="3" t="s">
        <v>198</v>
      </c>
      <c r="D49" s="3" t="s">
        <v>199</v>
      </c>
      <c r="E49" s="3">
        <v>4.099</v>
      </c>
      <c r="F49" s="3">
        <v>2018</v>
      </c>
    </row>
    <row r="50" spans="1:6" ht="105">
      <c r="A50" s="3">
        <v>47</v>
      </c>
      <c r="B50" s="3" t="s">
        <v>200</v>
      </c>
      <c r="C50" s="3" t="s">
        <v>201</v>
      </c>
      <c r="D50" s="3" t="s">
        <v>202</v>
      </c>
      <c r="E50" s="3">
        <v>2.507</v>
      </c>
      <c r="F50" s="3">
        <v>2018</v>
      </c>
    </row>
    <row r="51" spans="1:6" ht="90">
      <c r="A51" s="3">
        <v>48</v>
      </c>
      <c r="B51" s="3" t="s">
        <v>203</v>
      </c>
      <c r="C51" s="3" t="s">
        <v>204</v>
      </c>
      <c r="D51" s="3" t="s">
        <v>205</v>
      </c>
      <c r="E51" s="3">
        <v>2.507</v>
      </c>
      <c r="F51" s="3">
        <v>2018</v>
      </c>
    </row>
    <row r="52" spans="1:6" ht="105">
      <c r="A52" s="3">
        <v>49</v>
      </c>
      <c r="B52" s="3" t="s">
        <v>212</v>
      </c>
      <c r="C52" s="3" t="s">
        <v>213</v>
      </c>
      <c r="D52" s="3" t="s">
        <v>214</v>
      </c>
      <c r="E52" s="3">
        <v>2.189</v>
      </c>
      <c r="F52" s="3">
        <v>2018</v>
      </c>
    </row>
    <row r="53" spans="1:6" ht="60">
      <c r="A53" s="3">
        <v>50</v>
      </c>
      <c r="B53" s="3" t="s">
        <v>215</v>
      </c>
      <c r="C53" s="3" t="s">
        <v>216</v>
      </c>
      <c r="D53" s="3" t="s">
        <v>217</v>
      </c>
      <c r="E53" s="3">
        <v>4.491</v>
      </c>
      <c r="F53" s="3">
        <v>2018</v>
      </c>
    </row>
    <row r="54" spans="1:6" ht="75">
      <c r="A54" s="3">
        <v>51</v>
      </c>
      <c r="B54" s="3" t="s">
        <v>218</v>
      </c>
      <c r="C54" s="3" t="s">
        <v>219</v>
      </c>
      <c r="D54" s="3" t="s">
        <v>220</v>
      </c>
      <c r="E54" s="3">
        <v>0.963</v>
      </c>
      <c r="F54" s="3">
        <v>2018</v>
      </c>
    </row>
    <row r="55" spans="1:6" ht="60">
      <c r="A55" s="3">
        <v>52</v>
      </c>
      <c r="B55" s="3" t="s">
        <v>224</v>
      </c>
      <c r="C55" s="3" t="s">
        <v>225</v>
      </c>
      <c r="D55" s="3" t="s">
        <v>226</v>
      </c>
      <c r="E55" s="3">
        <v>2.193</v>
      </c>
      <c r="F55" s="3">
        <v>2018</v>
      </c>
    </row>
    <row r="56" spans="1:6" ht="165">
      <c r="A56" s="3">
        <v>53</v>
      </c>
      <c r="B56" s="3" t="s">
        <v>227</v>
      </c>
      <c r="C56" s="3" t="s">
        <v>228</v>
      </c>
      <c r="D56" s="3" t="s">
        <v>229</v>
      </c>
      <c r="E56" s="3">
        <v>5.116</v>
      </c>
      <c r="F56" s="3">
        <v>2018</v>
      </c>
    </row>
    <row r="57" spans="1:6" ht="90">
      <c r="A57" s="3">
        <v>54</v>
      </c>
      <c r="B57" s="3" t="s">
        <v>230</v>
      </c>
      <c r="C57" s="3" t="s">
        <v>231</v>
      </c>
      <c r="D57" s="3" t="s">
        <v>232</v>
      </c>
      <c r="E57" s="3">
        <v>3.057</v>
      </c>
      <c r="F57" s="3">
        <v>2018</v>
      </c>
    </row>
    <row r="58" spans="1:6" ht="90">
      <c r="A58" s="3">
        <v>55</v>
      </c>
      <c r="B58" s="3" t="s">
        <v>233</v>
      </c>
      <c r="C58" s="3" t="s">
        <v>234</v>
      </c>
      <c r="D58" s="3" t="s">
        <v>235</v>
      </c>
      <c r="E58" s="3">
        <v>4.667</v>
      </c>
      <c r="F58" s="3">
        <v>2018</v>
      </c>
    </row>
    <row r="59" spans="1:6" ht="135">
      <c r="A59" s="3">
        <v>56</v>
      </c>
      <c r="B59" s="3" t="s">
        <v>239</v>
      </c>
      <c r="C59" s="3" t="s">
        <v>240</v>
      </c>
      <c r="D59" s="3" t="s">
        <v>241</v>
      </c>
      <c r="E59" s="3">
        <v>2.209</v>
      </c>
      <c r="F59" s="3">
        <v>2018</v>
      </c>
    </row>
    <row r="60" spans="1:6" ht="60">
      <c r="A60" s="3">
        <v>57</v>
      </c>
      <c r="B60" s="3" t="s">
        <v>248</v>
      </c>
      <c r="C60" s="3" t="s">
        <v>249</v>
      </c>
      <c r="D60" s="3" t="s">
        <v>250</v>
      </c>
      <c r="E60" s="3">
        <v>1.87</v>
      </c>
      <c r="F60" s="3">
        <v>2018</v>
      </c>
    </row>
    <row r="61" spans="1:6" ht="390">
      <c r="A61" s="3">
        <v>58</v>
      </c>
      <c r="B61" s="3" t="s">
        <v>251</v>
      </c>
      <c r="C61" s="3" t="s">
        <v>252</v>
      </c>
      <c r="D61" s="3" t="s">
        <v>253</v>
      </c>
      <c r="E61" s="3">
        <v>5.811</v>
      </c>
      <c r="F61" s="3">
        <v>2018</v>
      </c>
    </row>
    <row r="62" spans="1:6" ht="90">
      <c r="A62" s="3">
        <v>59</v>
      </c>
      <c r="B62" s="3" t="s">
        <v>254</v>
      </c>
      <c r="C62" s="3" t="s">
        <v>255</v>
      </c>
      <c r="D62" s="3" t="s">
        <v>256</v>
      </c>
      <c r="E62" s="3">
        <v>1.453</v>
      </c>
      <c r="F62" s="3">
        <v>2018</v>
      </c>
    </row>
    <row r="63" spans="1:6" ht="105">
      <c r="A63" s="3">
        <v>60</v>
      </c>
      <c r="B63" s="3" t="s">
        <v>257</v>
      </c>
      <c r="C63" s="3" t="s">
        <v>258</v>
      </c>
      <c r="D63" s="3" t="s">
        <v>259</v>
      </c>
      <c r="E63" s="3">
        <v>5.11</v>
      </c>
      <c r="F63" s="3">
        <v>2018</v>
      </c>
    </row>
    <row r="64" spans="1:6" ht="150">
      <c r="A64" s="3">
        <v>61</v>
      </c>
      <c r="B64" s="3" t="s">
        <v>260</v>
      </c>
      <c r="C64" s="3" t="s">
        <v>261</v>
      </c>
      <c r="D64" s="3" t="s">
        <v>262</v>
      </c>
      <c r="E64" s="3">
        <v>4.513</v>
      </c>
      <c r="F64" s="3">
        <v>2018</v>
      </c>
    </row>
    <row r="65" spans="1:6" ht="90">
      <c r="A65" s="3">
        <v>62</v>
      </c>
      <c r="B65" s="3" t="s">
        <v>263</v>
      </c>
      <c r="C65" s="3" t="s">
        <v>264</v>
      </c>
      <c r="D65" s="3" t="s">
        <v>265</v>
      </c>
      <c r="E65" s="3">
        <v>4.439</v>
      </c>
      <c r="F65" s="3">
        <v>2018</v>
      </c>
    </row>
    <row r="66" spans="1:6" ht="75">
      <c r="A66" s="3">
        <v>63</v>
      </c>
      <c r="B66" s="3" t="s">
        <v>266</v>
      </c>
      <c r="C66" s="3" t="s">
        <v>267</v>
      </c>
      <c r="D66" s="3" t="s">
        <v>268</v>
      </c>
      <c r="E66" s="3">
        <v>1.206</v>
      </c>
      <c r="F66" s="3">
        <v>2018</v>
      </c>
    </row>
    <row r="67" spans="1:6" ht="75">
      <c r="A67" s="3">
        <v>64</v>
      </c>
      <c r="B67" s="3" t="s">
        <v>269</v>
      </c>
      <c r="C67" s="3" t="s">
        <v>270</v>
      </c>
      <c r="D67" s="3" t="s">
        <v>271</v>
      </c>
      <c r="E67" s="3">
        <v>1.589</v>
      </c>
      <c r="F67" s="3">
        <v>2018</v>
      </c>
    </row>
    <row r="68" spans="1:6" ht="60">
      <c r="A68" s="3">
        <v>65</v>
      </c>
      <c r="B68" s="3" t="s">
        <v>272</v>
      </c>
      <c r="C68" s="3" t="s">
        <v>273</v>
      </c>
      <c r="D68" s="3" t="s">
        <v>274</v>
      </c>
      <c r="E68" s="3">
        <v>3.581</v>
      </c>
      <c r="F68" s="3">
        <v>2018</v>
      </c>
    </row>
    <row r="69" spans="1:6" ht="150">
      <c r="A69" s="3">
        <v>66</v>
      </c>
      <c r="B69" s="3" t="s">
        <v>278</v>
      </c>
      <c r="C69" s="3" t="s">
        <v>279</v>
      </c>
      <c r="D69" s="3" t="s">
        <v>280</v>
      </c>
      <c r="E69" s="3">
        <v>6.735</v>
      </c>
      <c r="F69" s="3">
        <v>2018</v>
      </c>
    </row>
    <row r="70" spans="1:6" ht="105">
      <c r="A70" s="3">
        <v>67</v>
      </c>
      <c r="B70" s="3" t="s">
        <v>281</v>
      </c>
      <c r="C70" s="3" t="s">
        <v>282</v>
      </c>
      <c r="D70" s="3" t="s">
        <v>283</v>
      </c>
      <c r="E70" s="3">
        <v>5.365</v>
      </c>
      <c r="F70" s="3">
        <v>2018</v>
      </c>
    </row>
    <row r="71" spans="1:6" ht="150">
      <c r="A71" s="3">
        <v>68</v>
      </c>
      <c r="B71" s="3" t="s">
        <v>284</v>
      </c>
      <c r="C71" s="3" t="s">
        <v>285</v>
      </c>
      <c r="D71" s="3" t="s">
        <v>386</v>
      </c>
      <c r="E71" s="3">
        <v>4.521</v>
      </c>
      <c r="F71" s="3">
        <v>2018</v>
      </c>
    </row>
    <row r="72" spans="1:6" ht="90">
      <c r="A72" s="3">
        <v>69</v>
      </c>
      <c r="B72" s="3" t="s">
        <v>286</v>
      </c>
      <c r="C72" s="3" t="s">
        <v>287</v>
      </c>
      <c r="D72" s="3" t="s">
        <v>288</v>
      </c>
      <c r="E72" s="6">
        <v>3.649</v>
      </c>
      <c r="F72" s="3">
        <v>2018</v>
      </c>
    </row>
    <row r="73" spans="1:6" ht="105">
      <c r="A73" s="3">
        <v>70</v>
      </c>
      <c r="B73" s="3" t="s">
        <v>289</v>
      </c>
      <c r="C73" s="3" t="s">
        <v>290</v>
      </c>
      <c r="D73" s="3" t="s">
        <v>291</v>
      </c>
      <c r="E73" s="6">
        <v>7.411</v>
      </c>
      <c r="F73" s="3">
        <v>2018</v>
      </c>
    </row>
    <row r="74" spans="1:6" ht="60">
      <c r="A74" s="3">
        <v>71</v>
      </c>
      <c r="B74" s="3" t="s">
        <v>292</v>
      </c>
      <c r="C74" s="3" t="s">
        <v>293</v>
      </c>
      <c r="D74" s="3" t="s">
        <v>294</v>
      </c>
      <c r="E74" s="3">
        <v>4.513</v>
      </c>
      <c r="F74" s="3">
        <v>2018</v>
      </c>
    </row>
    <row r="75" spans="1:6" ht="90">
      <c r="A75" s="3">
        <v>72</v>
      </c>
      <c r="B75" s="3" t="s">
        <v>295</v>
      </c>
      <c r="C75" s="3" t="s">
        <v>296</v>
      </c>
      <c r="D75" s="3" t="s">
        <v>297</v>
      </c>
      <c r="E75" s="3">
        <v>5.106</v>
      </c>
      <c r="F75" s="3">
        <v>2018</v>
      </c>
    </row>
    <row r="76" spans="1:6" ht="105">
      <c r="A76" s="3">
        <v>73</v>
      </c>
      <c r="B76" s="3" t="s">
        <v>298</v>
      </c>
      <c r="C76" s="3" t="s">
        <v>299</v>
      </c>
      <c r="D76" s="3" t="s">
        <v>300</v>
      </c>
      <c r="E76" s="3">
        <v>1.372</v>
      </c>
      <c r="F76" s="3">
        <v>2018</v>
      </c>
    </row>
    <row r="77" spans="1:6" ht="120">
      <c r="A77" s="3">
        <v>74</v>
      </c>
      <c r="B77" s="3" t="s">
        <v>301</v>
      </c>
      <c r="C77" s="3" t="s">
        <v>302</v>
      </c>
      <c r="D77" s="3" t="s">
        <v>303</v>
      </c>
      <c r="E77" s="3">
        <v>4.513</v>
      </c>
      <c r="F77" s="3">
        <v>2018</v>
      </c>
    </row>
    <row r="78" spans="1:6" ht="105">
      <c r="A78" s="3">
        <v>75</v>
      </c>
      <c r="B78" s="3" t="s">
        <v>304</v>
      </c>
      <c r="C78" s="3" t="s">
        <v>305</v>
      </c>
      <c r="D78" s="3" t="s">
        <v>306</v>
      </c>
      <c r="E78" s="3">
        <v>5.667</v>
      </c>
      <c r="F78" s="3">
        <v>2018</v>
      </c>
    </row>
    <row r="79" spans="1:6" ht="75">
      <c r="A79" s="3">
        <v>76</v>
      </c>
      <c r="B79" s="3" t="s">
        <v>307</v>
      </c>
      <c r="C79" s="3" t="s">
        <v>308</v>
      </c>
      <c r="D79" s="3" t="s">
        <v>309</v>
      </c>
      <c r="E79" s="3">
        <v>5.667</v>
      </c>
      <c r="F79" s="3">
        <v>2018</v>
      </c>
    </row>
    <row r="80" spans="1:6" ht="105">
      <c r="A80" s="3">
        <v>77</v>
      </c>
      <c r="B80" s="25" t="s">
        <v>397</v>
      </c>
      <c r="C80" s="3" t="s">
        <v>310</v>
      </c>
      <c r="D80" s="3" t="s">
        <v>380</v>
      </c>
      <c r="E80" s="3">
        <v>3.798</v>
      </c>
      <c r="F80" s="3">
        <v>2018</v>
      </c>
    </row>
    <row r="81" spans="1:6" ht="180">
      <c r="A81" s="3">
        <v>78</v>
      </c>
      <c r="B81" s="24" t="s">
        <v>314</v>
      </c>
      <c r="C81" s="3" t="s">
        <v>315</v>
      </c>
      <c r="D81" s="3" t="s">
        <v>316</v>
      </c>
      <c r="E81" s="3">
        <v>4.122</v>
      </c>
      <c r="F81" s="3">
        <v>2018</v>
      </c>
    </row>
    <row r="82" spans="1:6" ht="75">
      <c r="A82" s="3">
        <v>79</v>
      </c>
      <c r="B82" s="24" t="s">
        <v>317</v>
      </c>
      <c r="C82" s="3" t="s">
        <v>318</v>
      </c>
      <c r="D82" s="3" t="s">
        <v>319</v>
      </c>
      <c r="E82" s="3">
        <v>3.76</v>
      </c>
      <c r="F82" s="3">
        <v>2018</v>
      </c>
    </row>
    <row r="83" spans="1:6" ht="60">
      <c r="A83" s="3">
        <v>80</v>
      </c>
      <c r="B83" s="24" t="s">
        <v>381</v>
      </c>
      <c r="C83" s="3" t="s">
        <v>320</v>
      </c>
      <c r="D83" s="3" t="s">
        <v>321</v>
      </c>
      <c r="E83" s="3">
        <v>1.665</v>
      </c>
      <c r="F83" s="3">
        <v>2018</v>
      </c>
    </row>
    <row r="84" spans="1:6" ht="90">
      <c r="A84" s="3">
        <v>81</v>
      </c>
      <c r="B84" s="24" t="s">
        <v>322</v>
      </c>
      <c r="C84" s="3" t="s">
        <v>323</v>
      </c>
      <c r="D84" s="3" t="s">
        <v>324</v>
      </c>
      <c r="E84" s="3">
        <v>3.474</v>
      </c>
      <c r="F84" s="3">
        <v>2018</v>
      </c>
    </row>
    <row r="85" spans="1:6" ht="75">
      <c r="A85" s="3">
        <v>82</v>
      </c>
      <c r="B85" s="24" t="s">
        <v>325</v>
      </c>
      <c r="C85" s="3" t="s">
        <v>326</v>
      </c>
      <c r="D85" s="3" t="s">
        <v>327</v>
      </c>
      <c r="E85" s="3">
        <v>2.46</v>
      </c>
      <c r="F85" s="3">
        <v>2018</v>
      </c>
    </row>
    <row r="86" spans="1:6" ht="105">
      <c r="A86" s="3">
        <v>83</v>
      </c>
      <c r="B86" s="24" t="s">
        <v>328</v>
      </c>
      <c r="C86" s="3" t="s">
        <v>329</v>
      </c>
      <c r="D86" s="3" t="s">
        <v>330</v>
      </c>
      <c r="E86" s="3">
        <v>2.01</v>
      </c>
      <c r="F86" s="3">
        <v>2018</v>
      </c>
    </row>
    <row r="87" spans="1:6" ht="105">
      <c r="A87" s="3">
        <v>84</v>
      </c>
      <c r="B87" s="3" t="s">
        <v>331</v>
      </c>
      <c r="C87" s="3" t="s">
        <v>332</v>
      </c>
      <c r="D87" s="3" t="s">
        <v>333</v>
      </c>
      <c r="E87" s="3">
        <v>4.667</v>
      </c>
      <c r="F87" s="3">
        <v>2018</v>
      </c>
    </row>
    <row r="88" spans="1:6" ht="90">
      <c r="A88" s="3">
        <v>85</v>
      </c>
      <c r="B88" s="3" t="s">
        <v>334</v>
      </c>
      <c r="C88" s="3" t="s">
        <v>335</v>
      </c>
      <c r="D88" s="3" t="s">
        <v>336</v>
      </c>
      <c r="E88" s="3">
        <v>2.507</v>
      </c>
      <c r="F88" s="3">
        <v>2018</v>
      </c>
    </row>
    <row r="89" spans="1:6" ht="105">
      <c r="A89" s="3">
        <v>86</v>
      </c>
      <c r="B89" s="3" t="s">
        <v>337</v>
      </c>
      <c r="C89" s="3" t="s">
        <v>338</v>
      </c>
      <c r="D89" s="3" t="s">
        <v>339</v>
      </c>
      <c r="E89" s="3">
        <v>5.16</v>
      </c>
      <c r="F89" s="3">
        <v>2018</v>
      </c>
    </row>
    <row r="90" spans="1:6" ht="120">
      <c r="A90" s="3">
        <v>87</v>
      </c>
      <c r="B90" s="3" t="s">
        <v>340</v>
      </c>
      <c r="C90" s="3" t="s">
        <v>341</v>
      </c>
      <c r="D90" s="3" t="s">
        <v>342</v>
      </c>
      <c r="E90" s="3">
        <v>3.649</v>
      </c>
      <c r="F90" s="3">
        <v>2018</v>
      </c>
    </row>
    <row r="91" spans="1:6" ht="120">
      <c r="A91" s="3">
        <v>88</v>
      </c>
      <c r="B91" s="3" t="s">
        <v>343</v>
      </c>
      <c r="C91" s="3" t="s">
        <v>344</v>
      </c>
      <c r="D91" s="3" t="s">
        <v>345</v>
      </c>
      <c r="E91" s="3">
        <v>2.891</v>
      </c>
      <c r="F91" s="3">
        <v>2018</v>
      </c>
    </row>
    <row r="92" spans="1:6" ht="120">
      <c r="A92" s="3">
        <v>89</v>
      </c>
      <c r="B92" s="3" t="s">
        <v>346</v>
      </c>
      <c r="C92" s="3" t="s">
        <v>347</v>
      </c>
      <c r="D92" s="3" t="s">
        <v>348</v>
      </c>
      <c r="E92" s="3">
        <v>1.483</v>
      </c>
      <c r="F92" s="3">
        <v>2018</v>
      </c>
    </row>
    <row r="93" spans="1:6" ht="165">
      <c r="A93" s="3">
        <v>90</v>
      </c>
      <c r="B93" s="3" t="s">
        <v>349</v>
      </c>
      <c r="C93" s="3" t="s">
        <v>350</v>
      </c>
      <c r="D93" s="3" t="s">
        <v>382</v>
      </c>
      <c r="E93" s="3">
        <v>0.348</v>
      </c>
      <c r="F93" s="3">
        <v>2018</v>
      </c>
    </row>
    <row r="94" spans="1:6" ht="90">
      <c r="A94" s="3">
        <v>91</v>
      </c>
      <c r="B94" s="3" t="s">
        <v>351</v>
      </c>
      <c r="C94" s="3" t="s">
        <v>352</v>
      </c>
      <c r="D94" s="3" t="s">
        <v>353</v>
      </c>
      <c r="E94" s="3">
        <v>1.31</v>
      </c>
      <c r="F94" s="3">
        <v>2018</v>
      </c>
    </row>
    <row r="95" spans="1:6" ht="105">
      <c r="A95" s="3">
        <v>92</v>
      </c>
      <c r="B95" s="3" t="s">
        <v>360</v>
      </c>
      <c r="C95" s="3" t="s">
        <v>361</v>
      </c>
      <c r="D95" s="3" t="s">
        <v>362</v>
      </c>
      <c r="E95" s="3">
        <v>3.373</v>
      </c>
      <c r="F95" s="3">
        <v>2018</v>
      </c>
    </row>
    <row r="96" spans="1:6" ht="60">
      <c r="A96" s="3">
        <v>93</v>
      </c>
      <c r="B96" s="3" t="s">
        <v>372</v>
      </c>
      <c r="C96" s="3" t="s">
        <v>373</v>
      </c>
      <c r="D96" s="3" t="s">
        <v>374</v>
      </c>
      <c r="E96" s="4">
        <v>2.936</v>
      </c>
      <c r="F96" s="3">
        <v>2018</v>
      </c>
    </row>
    <row r="97" spans="1:6" ht="75">
      <c r="A97" s="3">
        <v>94</v>
      </c>
      <c r="B97" s="3" t="s">
        <v>69</v>
      </c>
      <c r="C97" s="3" t="s">
        <v>70</v>
      </c>
      <c r="D97" s="3" t="s">
        <v>71</v>
      </c>
      <c r="E97" s="3">
        <v>3.441</v>
      </c>
      <c r="F97" s="3">
        <v>2018</v>
      </c>
    </row>
    <row r="98" spans="1:6" ht="45">
      <c r="A98" s="3">
        <v>95</v>
      </c>
      <c r="B98" s="3" t="s">
        <v>177</v>
      </c>
      <c r="C98" s="3" t="s">
        <v>178</v>
      </c>
      <c r="D98" s="3" t="s">
        <v>179</v>
      </c>
      <c r="E98" s="3">
        <v>4.908</v>
      </c>
      <c r="F98" s="3">
        <v>2018</v>
      </c>
    </row>
    <row r="99" spans="1:6" ht="45">
      <c r="A99" s="3">
        <v>96</v>
      </c>
      <c r="B99" s="14" t="s">
        <v>391</v>
      </c>
      <c r="C99" s="15" t="s">
        <v>392</v>
      </c>
      <c r="D99" s="16" t="s">
        <v>393</v>
      </c>
      <c r="E99" s="19">
        <v>3.23</v>
      </c>
      <c r="F99" s="3">
        <v>2018</v>
      </c>
    </row>
    <row r="100" spans="1:6" s="22" customFormat="1" ht="105">
      <c r="A100" s="24">
        <v>97</v>
      </c>
      <c r="B100" s="30" t="s">
        <v>404</v>
      </c>
      <c r="C100" s="31" t="s">
        <v>405</v>
      </c>
      <c r="D100" s="31" t="s">
        <v>406</v>
      </c>
      <c r="E100" s="32">
        <v>3.906</v>
      </c>
      <c r="F100" s="24">
        <v>2018</v>
      </c>
    </row>
    <row r="101" spans="1:5" ht="15">
      <c r="A101" s="5"/>
      <c r="B101" s="29"/>
      <c r="C101" s="12"/>
      <c r="E101" s="10">
        <f>SUM(E4:E100)</f>
        <v>309.5330000000001</v>
      </c>
    </row>
    <row r="103" spans="3:4" ht="15">
      <c r="C103" s="1" t="s">
        <v>383</v>
      </c>
      <c r="D103" s="10">
        <v>3.191</v>
      </c>
    </row>
  </sheetData>
  <sheetProtection/>
  <mergeCells count="1">
    <mergeCell ref="A1:F2"/>
  </mergeCell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H27"/>
  <sheetViews>
    <sheetView tabSelected="1" zoomScalePageLayoutView="0" workbookViewId="0" topLeftCell="A18">
      <selection activeCell="D33" sqref="D33"/>
    </sheetView>
  </sheetViews>
  <sheetFormatPr defaultColWidth="9.140625" defaultRowHeight="15"/>
  <cols>
    <col min="1" max="1" width="4.00390625" style="0" customWidth="1"/>
    <col min="2" max="2" width="31.00390625" style="0" customWidth="1"/>
    <col min="3" max="3" width="10.7109375" style="0" customWidth="1"/>
    <col min="4" max="4" width="15.28125" style="0" customWidth="1"/>
    <col min="6" max="7" width="9.140625" style="22" customWidth="1"/>
    <col min="8" max="8" width="36.140625" style="0" customWidth="1"/>
  </cols>
  <sheetData>
    <row r="1" spans="1:8" ht="15">
      <c r="A1" s="70" t="s">
        <v>473</v>
      </c>
      <c r="B1" s="70"/>
      <c r="C1" s="70"/>
      <c r="D1" s="70"/>
      <c r="E1" s="70"/>
      <c r="F1" s="70"/>
      <c r="G1" s="70"/>
      <c r="H1" s="70"/>
    </row>
    <row r="2" spans="1:8" ht="15">
      <c r="A2" s="70"/>
      <c r="B2" s="70"/>
      <c r="C2" s="70"/>
      <c r="D2" s="70"/>
      <c r="E2" s="70"/>
      <c r="F2" s="70"/>
      <c r="G2" s="70"/>
      <c r="H2" s="70"/>
    </row>
    <row r="3" spans="1:8" ht="60">
      <c r="A3" s="44" t="s">
        <v>0</v>
      </c>
      <c r="B3" s="44" t="s">
        <v>474</v>
      </c>
      <c r="C3" s="44" t="s">
        <v>475</v>
      </c>
      <c r="D3" s="44" t="s">
        <v>476</v>
      </c>
      <c r="E3" s="71" t="s">
        <v>477</v>
      </c>
      <c r="F3" s="71"/>
      <c r="G3" s="51" t="s">
        <v>608</v>
      </c>
      <c r="H3" s="44" t="s">
        <v>478</v>
      </c>
    </row>
    <row r="4" spans="1:8" s="22" customFormat="1" ht="15">
      <c r="A4" s="44"/>
      <c r="B4" s="44"/>
      <c r="C4" s="44"/>
      <c r="D4" s="44"/>
      <c r="E4" s="43">
        <v>2018</v>
      </c>
      <c r="F4" s="43" t="s">
        <v>606</v>
      </c>
      <c r="G4" s="43"/>
      <c r="H4" s="44"/>
    </row>
    <row r="5" spans="1:8" ht="72">
      <c r="A5" s="45">
        <v>1</v>
      </c>
      <c r="B5" s="58" t="s">
        <v>479</v>
      </c>
      <c r="C5" s="58" t="s">
        <v>480</v>
      </c>
      <c r="D5" s="58" t="s">
        <v>481</v>
      </c>
      <c r="E5" s="58" t="s">
        <v>538</v>
      </c>
      <c r="F5" s="58" t="s">
        <v>538</v>
      </c>
      <c r="G5" s="58">
        <v>2018</v>
      </c>
      <c r="H5" s="58" t="s">
        <v>480</v>
      </c>
    </row>
    <row r="6" spans="1:8" ht="60">
      <c r="A6" s="45">
        <v>2</v>
      </c>
      <c r="B6" s="58" t="s">
        <v>482</v>
      </c>
      <c r="C6" s="58" t="s">
        <v>539</v>
      </c>
      <c r="D6" s="58" t="s">
        <v>483</v>
      </c>
      <c r="E6" s="58">
        <v>133750</v>
      </c>
      <c r="F6" s="58">
        <v>600000</v>
      </c>
      <c r="G6" s="58" t="s">
        <v>616</v>
      </c>
      <c r="H6" s="58" t="s">
        <v>484</v>
      </c>
    </row>
    <row r="7" spans="1:8" ht="120">
      <c r="A7" s="45">
        <v>3</v>
      </c>
      <c r="B7" s="59" t="s">
        <v>622</v>
      </c>
      <c r="C7" s="58" t="s">
        <v>485</v>
      </c>
      <c r="D7" s="58" t="s">
        <v>486</v>
      </c>
      <c r="E7" s="58">
        <v>7000</v>
      </c>
      <c r="F7" s="58">
        <v>7000</v>
      </c>
      <c r="G7" s="58"/>
      <c r="H7" s="58" t="s">
        <v>487</v>
      </c>
    </row>
    <row r="8" spans="1:8" ht="48">
      <c r="A8" s="45">
        <v>4</v>
      </c>
      <c r="B8" s="58" t="s">
        <v>488</v>
      </c>
      <c r="C8" s="58" t="s">
        <v>607</v>
      </c>
      <c r="D8" s="58" t="s">
        <v>489</v>
      </c>
      <c r="E8" s="58">
        <v>20800</v>
      </c>
      <c r="F8" s="58">
        <v>80000</v>
      </c>
      <c r="G8" s="58" t="s">
        <v>609</v>
      </c>
      <c r="H8" s="58" t="s">
        <v>490</v>
      </c>
    </row>
    <row r="9" spans="1:8" ht="48">
      <c r="A9" s="45">
        <v>5</v>
      </c>
      <c r="B9" s="58" t="s">
        <v>491</v>
      </c>
      <c r="C9" s="58" t="s">
        <v>607</v>
      </c>
      <c r="D9" s="58" t="s">
        <v>492</v>
      </c>
      <c r="E9" s="58">
        <v>124700</v>
      </c>
      <c r="F9" s="55">
        <v>180000</v>
      </c>
      <c r="G9" s="58" t="s">
        <v>610</v>
      </c>
      <c r="H9" s="58" t="s">
        <v>493</v>
      </c>
    </row>
    <row r="10" spans="1:8" ht="48">
      <c r="A10" s="45">
        <v>6</v>
      </c>
      <c r="B10" s="58" t="s">
        <v>494</v>
      </c>
      <c r="C10" s="58" t="s">
        <v>607</v>
      </c>
      <c r="D10" s="58" t="s">
        <v>492</v>
      </c>
      <c r="E10" s="55">
        <v>52200</v>
      </c>
      <c r="F10" s="55">
        <v>180000</v>
      </c>
      <c r="G10" s="58" t="s">
        <v>610</v>
      </c>
      <c r="H10" s="58" t="s">
        <v>495</v>
      </c>
    </row>
    <row r="11" spans="1:8" ht="48">
      <c r="A11" s="45">
        <v>7</v>
      </c>
      <c r="B11" s="58" t="s">
        <v>500</v>
      </c>
      <c r="C11" s="58" t="s">
        <v>501</v>
      </c>
      <c r="D11" s="58" t="s">
        <v>502</v>
      </c>
      <c r="E11" s="58">
        <v>296065</v>
      </c>
      <c r="F11" s="58">
        <v>850000</v>
      </c>
      <c r="G11" s="58" t="s">
        <v>609</v>
      </c>
      <c r="H11" s="58" t="s">
        <v>503</v>
      </c>
    </row>
    <row r="12" spans="1:8" ht="72">
      <c r="A12" s="45">
        <v>8</v>
      </c>
      <c r="B12" s="58" t="s">
        <v>504</v>
      </c>
      <c r="C12" s="58" t="s">
        <v>505</v>
      </c>
      <c r="D12" s="58" t="s">
        <v>506</v>
      </c>
      <c r="E12" s="58">
        <v>263629</v>
      </c>
      <c r="F12" s="55">
        <v>850000</v>
      </c>
      <c r="G12" s="58" t="s">
        <v>609</v>
      </c>
      <c r="H12" s="58" t="s">
        <v>507</v>
      </c>
    </row>
    <row r="13" spans="1:8" ht="84">
      <c r="A13" s="45">
        <v>9</v>
      </c>
      <c r="B13" s="58" t="s">
        <v>508</v>
      </c>
      <c r="C13" s="58" t="s">
        <v>509</v>
      </c>
      <c r="D13" s="58" t="s">
        <v>510</v>
      </c>
      <c r="E13" s="58">
        <v>141250</v>
      </c>
      <c r="F13" s="55">
        <v>550000</v>
      </c>
      <c r="G13" s="58" t="s">
        <v>616</v>
      </c>
      <c r="H13" s="58" t="s">
        <v>511</v>
      </c>
    </row>
    <row r="14" spans="1:8" ht="60">
      <c r="A14" s="45">
        <v>10</v>
      </c>
      <c r="B14" s="58" t="s">
        <v>512</v>
      </c>
      <c r="C14" s="58" t="s">
        <v>535</v>
      </c>
      <c r="D14" s="58" t="s">
        <v>513</v>
      </c>
      <c r="E14" s="58">
        <v>126000</v>
      </c>
      <c r="F14" s="55">
        <v>450000</v>
      </c>
      <c r="G14" s="58" t="s">
        <v>610</v>
      </c>
      <c r="H14" s="58" t="s">
        <v>514</v>
      </c>
    </row>
    <row r="15" spans="1:8" ht="60.75" thickBot="1">
      <c r="A15" s="45">
        <v>11</v>
      </c>
      <c r="B15" s="58" t="s">
        <v>515</v>
      </c>
      <c r="C15" s="58" t="s">
        <v>535</v>
      </c>
      <c r="D15" s="58" t="s">
        <v>516</v>
      </c>
      <c r="E15" s="58">
        <v>81500</v>
      </c>
      <c r="F15" s="55">
        <v>360000</v>
      </c>
      <c r="G15" s="58" t="s">
        <v>610</v>
      </c>
      <c r="H15" s="58" t="s">
        <v>517</v>
      </c>
    </row>
    <row r="16" spans="1:8" ht="72.75" thickBot="1">
      <c r="A16" s="45">
        <v>12</v>
      </c>
      <c r="B16" s="58" t="s">
        <v>518</v>
      </c>
      <c r="C16" s="58" t="s">
        <v>519</v>
      </c>
      <c r="D16" s="58" t="s">
        <v>520</v>
      </c>
      <c r="E16" s="58">
        <v>322548</v>
      </c>
      <c r="F16" s="60">
        <v>1095930</v>
      </c>
      <c r="G16" s="58" t="s">
        <v>610</v>
      </c>
      <c r="H16" s="58" t="s">
        <v>521</v>
      </c>
    </row>
    <row r="17" spans="1:8" ht="48">
      <c r="A17" s="45">
        <v>13</v>
      </c>
      <c r="B17" s="58" t="s">
        <v>522</v>
      </c>
      <c r="C17" s="58" t="s">
        <v>523</v>
      </c>
      <c r="D17" s="58" t="s">
        <v>524</v>
      </c>
      <c r="E17" s="58">
        <v>348290</v>
      </c>
      <c r="F17" s="55">
        <v>1201000</v>
      </c>
      <c r="G17" s="58" t="s">
        <v>610</v>
      </c>
      <c r="H17" s="58" t="s">
        <v>525</v>
      </c>
    </row>
    <row r="18" spans="1:8" ht="24">
      <c r="A18" s="45">
        <v>14</v>
      </c>
      <c r="B18" s="58" t="s">
        <v>526</v>
      </c>
      <c r="C18" s="58" t="s">
        <v>527</v>
      </c>
      <c r="D18" s="58" t="s">
        <v>528</v>
      </c>
      <c r="E18" s="58">
        <v>275322</v>
      </c>
      <c r="F18" s="55">
        <v>850000</v>
      </c>
      <c r="G18" s="58" t="s">
        <v>609</v>
      </c>
      <c r="H18" s="58" t="s">
        <v>529</v>
      </c>
    </row>
    <row r="19" spans="1:8" ht="36">
      <c r="A19" s="45">
        <v>15</v>
      </c>
      <c r="B19" s="58" t="s">
        <v>530</v>
      </c>
      <c r="C19" s="58" t="s">
        <v>531</v>
      </c>
      <c r="D19" s="58" t="s">
        <v>532</v>
      </c>
      <c r="E19" s="58">
        <v>20570</v>
      </c>
      <c r="F19" s="58">
        <v>20570</v>
      </c>
      <c r="G19" s="58">
        <v>2018</v>
      </c>
      <c r="H19" s="58" t="s">
        <v>531</v>
      </c>
    </row>
    <row r="20" spans="1:8" ht="36">
      <c r="A20" s="46">
        <v>16</v>
      </c>
      <c r="B20" s="58" t="s">
        <v>533</v>
      </c>
      <c r="C20" s="58" t="s">
        <v>534</v>
      </c>
      <c r="D20" s="58" t="s">
        <v>536</v>
      </c>
      <c r="E20" s="58">
        <v>150000</v>
      </c>
      <c r="F20" s="58">
        <v>475000</v>
      </c>
      <c r="G20" s="58" t="s">
        <v>615</v>
      </c>
      <c r="H20" s="58" t="s">
        <v>537</v>
      </c>
    </row>
    <row r="21" spans="1:8" ht="60.75">
      <c r="A21" s="38">
        <v>17</v>
      </c>
      <c r="B21" s="61" t="s">
        <v>479</v>
      </c>
      <c r="C21" s="55" t="s">
        <v>578</v>
      </c>
      <c r="D21" s="57" t="s">
        <v>579</v>
      </c>
      <c r="E21" s="62">
        <v>18908.3</v>
      </c>
      <c r="F21" s="62">
        <v>18908.3</v>
      </c>
      <c r="G21" s="62">
        <v>2018</v>
      </c>
      <c r="H21" s="55" t="s">
        <v>578</v>
      </c>
    </row>
    <row r="22" spans="1:8" s="22" customFormat="1" ht="36.75">
      <c r="A22" s="38">
        <v>18</v>
      </c>
      <c r="B22" s="57" t="s">
        <v>602</v>
      </c>
      <c r="C22" s="55" t="s">
        <v>603</v>
      </c>
      <c r="D22" s="57" t="s">
        <v>604</v>
      </c>
      <c r="E22" s="55">
        <v>291264</v>
      </c>
      <c r="F22" s="55">
        <v>850000</v>
      </c>
      <c r="G22" s="55" t="s">
        <v>609</v>
      </c>
      <c r="H22" s="57" t="s">
        <v>605</v>
      </c>
    </row>
    <row r="23" spans="1:8" ht="36">
      <c r="A23">
        <v>19</v>
      </c>
      <c r="B23" s="57" t="s">
        <v>621</v>
      </c>
      <c r="C23" s="58" t="s">
        <v>618</v>
      </c>
      <c r="D23" s="58" t="s">
        <v>620</v>
      </c>
      <c r="E23" s="55">
        <v>44500</v>
      </c>
      <c r="F23" s="55">
        <v>200000</v>
      </c>
      <c r="G23" s="55" t="s">
        <v>616</v>
      </c>
      <c r="H23" s="58" t="s">
        <v>619</v>
      </c>
    </row>
    <row r="24" spans="4:6" ht="15">
      <c r="D24" s="64" t="s">
        <v>606</v>
      </c>
      <c r="E24" s="63">
        <f>SUM(E6:E23)</f>
        <v>2718296.3</v>
      </c>
      <c r="F24" s="63">
        <f>SUM(F6:F23)</f>
        <v>8818408.3</v>
      </c>
    </row>
    <row r="27" ht="15">
      <c r="C27" s="56"/>
    </row>
  </sheetData>
  <sheetProtection/>
  <mergeCells count="2">
    <mergeCell ref="A1:H2"/>
    <mergeCell ref="E3:F3"/>
  </mergeCells>
  <printOptions/>
  <pageMargins left="0.7" right="0.7" top="0.75" bottom="0.75" header="0.3" footer="0.3"/>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19"/>
  <sheetViews>
    <sheetView zoomScalePageLayoutView="0" workbookViewId="0" topLeftCell="A15">
      <selection activeCell="K22" sqref="K22"/>
    </sheetView>
  </sheetViews>
  <sheetFormatPr defaultColWidth="9.140625" defaultRowHeight="15"/>
  <cols>
    <col min="1" max="1" width="4.00390625" style="0" customWidth="1"/>
    <col min="2" max="2" width="44.7109375" style="0" customWidth="1"/>
    <col min="3" max="4" width="12.28125" style="0" customWidth="1"/>
    <col min="6" max="7" width="9.140625" style="22" customWidth="1"/>
    <col min="8" max="8" width="21.140625" style="0" customWidth="1"/>
    <col min="9" max="9" width="7.00390625" style="0" customWidth="1"/>
  </cols>
  <sheetData>
    <row r="1" spans="1:9" ht="15">
      <c r="A1" s="70" t="s">
        <v>540</v>
      </c>
      <c r="B1" s="70"/>
      <c r="C1" s="70"/>
      <c r="D1" s="70"/>
      <c r="E1" s="70"/>
      <c r="F1" s="70"/>
      <c r="G1" s="70"/>
      <c r="H1" s="70"/>
      <c r="I1" s="70"/>
    </row>
    <row r="2" spans="1:9" ht="15">
      <c r="A2" s="70"/>
      <c r="B2" s="70"/>
      <c r="C2" s="70"/>
      <c r="D2" s="70"/>
      <c r="E2" s="70"/>
      <c r="F2" s="70"/>
      <c r="G2" s="70"/>
      <c r="H2" s="70"/>
      <c r="I2" s="70"/>
    </row>
    <row r="3" spans="1:9" ht="48">
      <c r="A3" s="44" t="s">
        <v>0</v>
      </c>
      <c r="B3" s="44" t="s">
        <v>474</v>
      </c>
      <c r="C3" s="44" t="s">
        <v>475</v>
      </c>
      <c r="D3" s="44" t="s">
        <v>541</v>
      </c>
      <c r="E3" s="71" t="s">
        <v>477</v>
      </c>
      <c r="F3" s="71"/>
      <c r="G3" s="51" t="s">
        <v>611</v>
      </c>
      <c r="H3" s="44" t="s">
        <v>478</v>
      </c>
      <c r="I3" s="44" t="s">
        <v>5</v>
      </c>
    </row>
    <row r="4" spans="1:9" s="22" customFormat="1" ht="15">
      <c r="A4" s="44"/>
      <c r="B4" s="44"/>
      <c r="C4" s="44"/>
      <c r="D4" s="44"/>
      <c r="E4" s="43">
        <v>2018</v>
      </c>
      <c r="F4" s="43" t="s">
        <v>606</v>
      </c>
      <c r="G4" s="43"/>
      <c r="H4" s="44"/>
      <c r="I4" s="44"/>
    </row>
    <row r="5" spans="1:9" s="53" customFormat="1" ht="72">
      <c r="A5" s="45">
        <v>1</v>
      </c>
      <c r="B5" s="45" t="s">
        <v>542</v>
      </c>
      <c r="C5" s="45" t="s">
        <v>543</v>
      </c>
      <c r="D5" s="45" t="s">
        <v>544</v>
      </c>
      <c r="E5" s="45">
        <v>3500</v>
      </c>
      <c r="F5" s="45">
        <v>3500</v>
      </c>
      <c r="G5" s="45"/>
      <c r="H5" s="45" t="s">
        <v>545</v>
      </c>
      <c r="I5" s="45">
        <v>2018</v>
      </c>
    </row>
    <row r="6" spans="1:9" s="53" customFormat="1" ht="72">
      <c r="A6" s="45">
        <v>2</v>
      </c>
      <c r="B6" s="45" t="s">
        <v>588</v>
      </c>
      <c r="C6" s="45" t="s">
        <v>543</v>
      </c>
      <c r="D6" s="45" t="s">
        <v>546</v>
      </c>
      <c r="E6" s="45"/>
      <c r="F6" s="45"/>
      <c r="G6" s="45"/>
      <c r="H6" s="45" t="s">
        <v>545</v>
      </c>
      <c r="I6" s="45">
        <v>2018</v>
      </c>
    </row>
    <row r="7" spans="1:9" s="53" customFormat="1" ht="120">
      <c r="A7" s="45">
        <v>3</v>
      </c>
      <c r="B7" s="45" t="s">
        <v>547</v>
      </c>
      <c r="C7" s="45" t="s">
        <v>548</v>
      </c>
      <c r="D7" s="45" t="s">
        <v>549</v>
      </c>
      <c r="E7" s="45">
        <v>265997</v>
      </c>
      <c r="F7" s="45">
        <v>577875</v>
      </c>
      <c r="G7" s="45" t="s">
        <v>617</v>
      </c>
      <c r="H7" s="45" t="s">
        <v>550</v>
      </c>
      <c r="I7" s="45">
        <v>2018</v>
      </c>
    </row>
    <row r="8" spans="1:9" s="53" customFormat="1" ht="96">
      <c r="A8" s="45">
        <v>4</v>
      </c>
      <c r="B8" s="45" t="s">
        <v>551</v>
      </c>
      <c r="C8" s="45" t="s">
        <v>552</v>
      </c>
      <c r="D8" s="45" t="s">
        <v>553</v>
      </c>
      <c r="E8" s="45">
        <v>15000</v>
      </c>
      <c r="F8" s="45">
        <v>30000</v>
      </c>
      <c r="G8" s="45"/>
      <c r="H8" s="45" t="s">
        <v>554</v>
      </c>
      <c r="I8" s="45">
        <v>2018</v>
      </c>
    </row>
    <row r="9" spans="1:9" s="53" customFormat="1" ht="36">
      <c r="A9" s="45">
        <v>5</v>
      </c>
      <c r="B9" s="45" t="s">
        <v>581</v>
      </c>
      <c r="C9" s="45" t="s">
        <v>576</v>
      </c>
      <c r="D9" s="45" t="s">
        <v>555</v>
      </c>
      <c r="E9" s="45">
        <v>54150</v>
      </c>
      <c r="F9" s="53">
        <v>16250</v>
      </c>
      <c r="G9" s="45" t="s">
        <v>613</v>
      </c>
      <c r="H9" s="45" t="s">
        <v>556</v>
      </c>
      <c r="I9" s="45">
        <v>2018</v>
      </c>
    </row>
    <row r="10" spans="1:9" s="53" customFormat="1" ht="60">
      <c r="A10" s="45">
        <v>6</v>
      </c>
      <c r="B10" s="45" t="s">
        <v>580</v>
      </c>
      <c r="C10" s="45" t="s">
        <v>576</v>
      </c>
      <c r="D10" s="45" t="s">
        <v>557</v>
      </c>
      <c r="E10" s="53">
        <v>49500</v>
      </c>
      <c r="F10" s="53">
        <v>337500</v>
      </c>
      <c r="G10" s="45" t="s">
        <v>612</v>
      </c>
      <c r="H10" s="45" t="s">
        <v>558</v>
      </c>
      <c r="I10" s="45">
        <v>2018</v>
      </c>
    </row>
    <row r="11" spans="1:9" s="53" customFormat="1" ht="60">
      <c r="A11" s="45">
        <v>7</v>
      </c>
      <c r="B11" s="45" t="s">
        <v>559</v>
      </c>
      <c r="C11" s="45" t="s">
        <v>560</v>
      </c>
      <c r="D11" s="45" t="s">
        <v>561</v>
      </c>
      <c r="E11" s="45"/>
      <c r="F11" s="45"/>
      <c r="G11" s="45"/>
      <c r="H11" s="45" t="s">
        <v>562</v>
      </c>
      <c r="I11" s="45">
        <v>2018</v>
      </c>
    </row>
    <row r="12" spans="1:9" s="53" customFormat="1" ht="84">
      <c r="A12" s="45">
        <v>8</v>
      </c>
      <c r="B12" s="45" t="s">
        <v>563</v>
      </c>
      <c r="C12" s="45" t="s">
        <v>577</v>
      </c>
      <c r="D12" s="45"/>
      <c r="E12" s="45"/>
      <c r="F12" s="45"/>
      <c r="G12" s="45"/>
      <c r="H12" s="45" t="s">
        <v>564</v>
      </c>
      <c r="I12" s="45">
        <v>2018</v>
      </c>
    </row>
    <row r="13" spans="1:9" s="53" customFormat="1" ht="36">
      <c r="A13" s="45">
        <v>8</v>
      </c>
      <c r="B13" s="45" t="s">
        <v>565</v>
      </c>
      <c r="C13" s="45" t="s">
        <v>566</v>
      </c>
      <c r="D13" s="45" t="s">
        <v>567</v>
      </c>
      <c r="E13" s="45"/>
      <c r="F13" s="45"/>
      <c r="G13" s="45"/>
      <c r="H13" s="45" t="s">
        <v>568</v>
      </c>
      <c r="I13" s="45">
        <v>2018</v>
      </c>
    </row>
    <row r="14" spans="1:9" s="53" customFormat="1" ht="72">
      <c r="A14" s="45">
        <v>8</v>
      </c>
      <c r="B14" s="45" t="s">
        <v>569</v>
      </c>
      <c r="C14" s="45" t="s">
        <v>570</v>
      </c>
      <c r="D14" s="45" t="s">
        <v>571</v>
      </c>
      <c r="E14" s="45"/>
      <c r="F14" s="45"/>
      <c r="G14" s="45"/>
      <c r="H14" s="45" t="s">
        <v>572</v>
      </c>
      <c r="I14" s="45">
        <v>2018</v>
      </c>
    </row>
    <row r="15" spans="1:9" s="53" customFormat="1" ht="120">
      <c r="A15" s="45">
        <v>8</v>
      </c>
      <c r="B15" s="45" t="s">
        <v>589</v>
      </c>
      <c r="C15" s="45" t="s">
        <v>573</v>
      </c>
      <c r="D15" s="45" t="s">
        <v>574</v>
      </c>
      <c r="E15" s="45"/>
      <c r="F15" s="45"/>
      <c r="G15" s="45"/>
      <c r="H15" s="45" t="s">
        <v>575</v>
      </c>
      <c r="I15" s="45">
        <v>2018</v>
      </c>
    </row>
    <row r="16" spans="1:8" s="38" customFormat="1" ht="108">
      <c r="A16" s="46">
        <v>9</v>
      </c>
      <c r="B16" s="47" t="s">
        <v>593</v>
      </c>
      <c r="C16" s="45" t="s">
        <v>592</v>
      </c>
      <c r="D16" s="45" t="s">
        <v>590</v>
      </c>
      <c r="E16" s="38">
        <v>7000</v>
      </c>
      <c r="F16" s="38">
        <v>7000</v>
      </c>
      <c r="H16" s="45" t="s">
        <v>591</v>
      </c>
    </row>
    <row r="17" spans="1:8" s="53" customFormat="1" ht="24">
      <c r="A17" s="45">
        <v>10</v>
      </c>
      <c r="B17" s="45" t="s">
        <v>596</v>
      </c>
      <c r="C17" s="45" t="s">
        <v>594</v>
      </c>
      <c r="D17" s="45" t="s">
        <v>595</v>
      </c>
      <c r="E17" s="53">
        <v>28019</v>
      </c>
      <c r="F17" s="53">
        <v>135000</v>
      </c>
      <c r="G17" s="45" t="s">
        <v>614</v>
      </c>
      <c r="H17" s="45" t="s">
        <v>597</v>
      </c>
    </row>
    <row r="18" spans="1:8" s="54" customFormat="1" ht="156">
      <c r="A18" s="52">
        <v>11</v>
      </c>
      <c r="B18" s="52" t="s">
        <v>496</v>
      </c>
      <c r="C18" s="52" t="s">
        <v>497</v>
      </c>
      <c r="D18" s="52" t="s">
        <v>498</v>
      </c>
      <c r="E18" s="52">
        <v>0</v>
      </c>
      <c r="F18" s="52">
        <v>0</v>
      </c>
      <c r="G18" s="52"/>
      <c r="H18" s="52" t="s">
        <v>499</v>
      </c>
    </row>
    <row r="19" spans="4:7" ht="15">
      <c r="D19" s="66" t="s">
        <v>606</v>
      </c>
      <c r="E19" s="10">
        <f>SUM(E5:E18)</f>
        <v>423166</v>
      </c>
      <c r="F19" s="65">
        <f>SUM(F5:F18)</f>
        <v>1107125</v>
      </c>
      <c r="G19" s="10"/>
    </row>
  </sheetData>
  <sheetProtection/>
  <mergeCells count="2">
    <mergeCell ref="A1:I2"/>
    <mergeCell ref="E3:F3"/>
  </mergeCells>
  <printOptions/>
  <pageMargins left="0.7" right="0.7" top="0.75" bottom="0.75" header="0.3" footer="0.3"/>
  <pageSetup orientation="landscape" paperSize="9" r:id="rId1"/>
</worksheet>
</file>

<file path=xl/worksheets/sheet2.xml><?xml version="1.0" encoding="utf-8"?>
<worksheet xmlns="http://schemas.openxmlformats.org/spreadsheetml/2006/main" xmlns:r="http://schemas.openxmlformats.org/officeDocument/2006/relationships">
  <dimension ref="A1:E4"/>
  <sheetViews>
    <sheetView zoomScalePageLayoutView="0" workbookViewId="0" topLeftCell="A1">
      <selection activeCell="B1" sqref="B1"/>
    </sheetView>
  </sheetViews>
  <sheetFormatPr defaultColWidth="9.140625" defaultRowHeight="15"/>
  <cols>
    <col min="2" max="2" width="22.00390625" style="0" customWidth="1"/>
    <col min="3" max="3" width="18.7109375" style="0" customWidth="1"/>
  </cols>
  <sheetData>
    <row r="1" s="22" customFormat="1" ht="22.5">
      <c r="B1" s="11" t="s">
        <v>413</v>
      </c>
    </row>
    <row r="2" spans="1:5" ht="75">
      <c r="A2" s="3">
        <v>1</v>
      </c>
      <c r="B2" s="3" t="s">
        <v>357</v>
      </c>
      <c r="C2" s="3" t="s">
        <v>358</v>
      </c>
      <c r="D2" s="3" t="s">
        <v>359</v>
      </c>
      <c r="E2" s="3">
        <v>2018</v>
      </c>
    </row>
    <row r="3" spans="1:5" ht="150">
      <c r="A3" s="3">
        <v>2</v>
      </c>
      <c r="B3" s="3" t="s">
        <v>375</v>
      </c>
      <c r="C3" s="3" t="s">
        <v>376</v>
      </c>
      <c r="D3" s="3" t="s">
        <v>377</v>
      </c>
      <c r="E3" s="3">
        <v>2018</v>
      </c>
    </row>
    <row r="4" spans="1:5" ht="128.25">
      <c r="A4">
        <v>3</v>
      </c>
      <c r="B4" s="28" t="s">
        <v>401</v>
      </c>
      <c r="C4" s="13" t="s">
        <v>402</v>
      </c>
      <c r="D4" s="13" t="s">
        <v>403</v>
      </c>
      <c r="E4">
        <v>2018</v>
      </c>
    </row>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35">
      <selection activeCell="K42" sqref="K42"/>
    </sheetView>
  </sheetViews>
  <sheetFormatPr defaultColWidth="9.140625" defaultRowHeight="15"/>
  <cols>
    <col min="1" max="1" width="4.8515625" style="0" customWidth="1"/>
    <col min="2" max="2" width="26.00390625" style="0" customWidth="1"/>
    <col min="3" max="3" width="25.8515625" style="0" customWidth="1"/>
    <col min="4" max="4" width="15.57421875" style="0" customWidth="1"/>
    <col min="5" max="5" width="7.8515625" style="0" customWidth="1"/>
    <col min="6" max="6" width="6.7109375" style="0" customWidth="1"/>
  </cols>
  <sheetData>
    <row r="1" ht="22.5">
      <c r="B1" s="11" t="s">
        <v>390</v>
      </c>
    </row>
    <row r="2" spans="1:6" ht="165">
      <c r="A2" s="3">
        <v>1</v>
      </c>
      <c r="B2" s="3" t="s">
        <v>60</v>
      </c>
      <c r="C2" s="3" t="s">
        <v>61</v>
      </c>
      <c r="D2" s="3" t="s">
        <v>62</v>
      </c>
      <c r="E2" s="3">
        <v>1.507</v>
      </c>
      <c r="F2" s="3">
        <v>2018</v>
      </c>
    </row>
    <row r="3" spans="1:6" ht="45">
      <c r="A3" s="3">
        <v>2</v>
      </c>
      <c r="B3" s="3" t="s">
        <v>63</v>
      </c>
      <c r="C3" s="3" t="s">
        <v>64</v>
      </c>
      <c r="D3" s="3" t="s">
        <v>65</v>
      </c>
      <c r="E3" s="6">
        <v>1.412</v>
      </c>
      <c r="F3" s="3">
        <v>2018</v>
      </c>
    </row>
    <row r="4" spans="1:6" ht="75">
      <c r="A4" s="3">
        <v>3</v>
      </c>
      <c r="B4" s="3" t="s">
        <v>66</v>
      </c>
      <c r="C4" s="3" t="s">
        <v>67</v>
      </c>
      <c r="D4" s="3" t="s">
        <v>68</v>
      </c>
      <c r="E4" s="3">
        <v>1.412</v>
      </c>
      <c r="F4" s="3">
        <v>2018</v>
      </c>
    </row>
    <row r="5" spans="1:6" ht="90">
      <c r="A5" s="3">
        <v>4</v>
      </c>
      <c r="B5" s="3" t="s">
        <v>6</v>
      </c>
      <c r="C5" s="3" t="s">
        <v>72</v>
      </c>
      <c r="D5" s="3" t="s">
        <v>73</v>
      </c>
      <c r="E5" s="3">
        <v>1.412</v>
      </c>
      <c r="F5" s="3">
        <v>2018</v>
      </c>
    </row>
    <row r="6" spans="1:6" ht="105">
      <c r="A6" s="3">
        <v>5</v>
      </c>
      <c r="B6" s="3" t="s">
        <v>86</v>
      </c>
      <c r="C6" s="3" t="s">
        <v>87</v>
      </c>
      <c r="D6" s="3" t="s">
        <v>88</v>
      </c>
      <c r="E6" s="3">
        <v>0.37</v>
      </c>
      <c r="F6" s="3">
        <v>2018</v>
      </c>
    </row>
    <row r="7" spans="1:6" ht="90">
      <c r="A7" s="3">
        <v>6</v>
      </c>
      <c r="B7" s="3" t="s">
        <v>106</v>
      </c>
      <c r="C7" s="3" t="s">
        <v>107</v>
      </c>
      <c r="D7" s="3" t="s">
        <v>108</v>
      </c>
      <c r="E7" s="3">
        <v>1.412</v>
      </c>
      <c r="F7" s="3">
        <v>2018</v>
      </c>
    </row>
    <row r="8" spans="1:6" ht="60">
      <c r="A8" s="3">
        <v>7</v>
      </c>
      <c r="B8" s="3" t="s">
        <v>112</v>
      </c>
      <c r="C8" s="3" t="s">
        <v>113</v>
      </c>
      <c r="D8" s="3" t="s">
        <v>114</v>
      </c>
      <c r="E8" s="3">
        <v>0.37</v>
      </c>
      <c r="F8" s="3">
        <v>2018</v>
      </c>
    </row>
    <row r="9" spans="1:6" ht="120">
      <c r="A9" s="3">
        <v>8</v>
      </c>
      <c r="B9" s="3" t="s">
        <v>118</v>
      </c>
      <c r="C9" s="3" t="s">
        <v>119</v>
      </c>
      <c r="D9" s="3" t="s">
        <v>120</v>
      </c>
      <c r="E9" s="3">
        <v>0.37</v>
      </c>
      <c r="F9" s="3">
        <v>2018</v>
      </c>
    </row>
    <row r="10" spans="1:6" ht="75">
      <c r="A10" s="3">
        <v>9</v>
      </c>
      <c r="B10" s="3" t="s">
        <v>121</v>
      </c>
      <c r="C10" s="3" t="s">
        <v>122</v>
      </c>
      <c r="D10" s="3" t="s">
        <v>123</v>
      </c>
      <c r="E10" s="3">
        <v>0.37</v>
      </c>
      <c r="F10" s="3">
        <v>2018</v>
      </c>
    </row>
    <row r="11" spans="1:6" ht="45">
      <c r="A11" s="3">
        <v>10</v>
      </c>
      <c r="B11" s="3" t="s">
        <v>136</v>
      </c>
      <c r="C11" s="3" t="s">
        <v>137</v>
      </c>
      <c r="D11" s="3" t="s">
        <v>138</v>
      </c>
      <c r="E11" s="3">
        <v>0.37</v>
      </c>
      <c r="F11" s="3">
        <v>2018</v>
      </c>
    </row>
    <row r="12" spans="1:6" ht="75">
      <c r="A12" s="3">
        <v>11</v>
      </c>
      <c r="B12" s="3" t="s">
        <v>150</v>
      </c>
      <c r="C12" s="3" t="s">
        <v>151</v>
      </c>
      <c r="D12" s="3" t="s">
        <v>152</v>
      </c>
      <c r="E12" s="3">
        <v>1.412</v>
      </c>
      <c r="F12" s="3">
        <v>2018</v>
      </c>
    </row>
    <row r="13" spans="1:6" ht="60">
      <c r="A13" s="3">
        <v>12</v>
      </c>
      <c r="B13" s="3" t="s">
        <v>153</v>
      </c>
      <c r="C13" s="3" t="s">
        <v>154</v>
      </c>
      <c r="D13" s="3" t="s">
        <v>155</v>
      </c>
      <c r="E13" s="3">
        <v>1.412</v>
      </c>
      <c r="F13" s="3">
        <v>2018</v>
      </c>
    </row>
    <row r="14" spans="1:6" ht="60">
      <c r="A14" s="3">
        <v>13</v>
      </c>
      <c r="B14" s="3" t="s">
        <v>168</v>
      </c>
      <c r="C14" s="3" t="s">
        <v>169</v>
      </c>
      <c r="D14" s="3" t="s">
        <v>170</v>
      </c>
      <c r="E14" s="3">
        <v>0.321</v>
      </c>
      <c r="F14" s="3">
        <v>2018</v>
      </c>
    </row>
    <row r="15" spans="1:6" ht="105">
      <c r="A15" s="3">
        <v>14</v>
      </c>
      <c r="B15" s="3" t="s">
        <v>174</v>
      </c>
      <c r="C15" s="3" t="s">
        <v>175</v>
      </c>
      <c r="D15" s="3" t="s">
        <v>176</v>
      </c>
      <c r="E15" s="3">
        <v>0.37</v>
      </c>
      <c r="F15" s="3">
        <v>2018</v>
      </c>
    </row>
    <row r="16" spans="1:6" ht="90">
      <c r="A16" s="3">
        <v>15</v>
      </c>
      <c r="B16" s="3" t="s">
        <v>387</v>
      </c>
      <c r="C16" s="3" t="s">
        <v>388</v>
      </c>
      <c r="D16" s="3" t="s">
        <v>598</v>
      </c>
      <c r="E16" s="3">
        <v>0.37</v>
      </c>
      <c r="F16" s="3">
        <v>2018</v>
      </c>
    </row>
    <row r="17" spans="1:6" ht="45">
      <c r="A17" s="3">
        <v>16</v>
      </c>
      <c r="B17" s="3" t="s">
        <v>183</v>
      </c>
      <c r="C17" s="3" t="s">
        <v>186</v>
      </c>
      <c r="D17" s="3" t="s">
        <v>187</v>
      </c>
      <c r="E17" s="3">
        <v>1.412</v>
      </c>
      <c r="F17" s="3">
        <v>2018</v>
      </c>
    </row>
    <row r="18" spans="1:6" ht="105">
      <c r="A18" s="3">
        <v>17</v>
      </c>
      <c r="B18" s="3" t="s">
        <v>188</v>
      </c>
      <c r="C18" s="3" t="s">
        <v>189</v>
      </c>
      <c r="D18" s="3" t="s">
        <v>190</v>
      </c>
      <c r="E18" s="3">
        <v>0.37</v>
      </c>
      <c r="F18" s="3">
        <v>2018</v>
      </c>
    </row>
    <row r="19" spans="1:6" ht="90">
      <c r="A19" s="3">
        <v>18</v>
      </c>
      <c r="B19" s="3" t="s">
        <v>206</v>
      </c>
      <c r="C19" s="3" t="s">
        <v>207</v>
      </c>
      <c r="D19" s="3" t="s">
        <v>208</v>
      </c>
      <c r="E19" s="3">
        <v>0.37</v>
      </c>
      <c r="F19" s="3">
        <v>2018</v>
      </c>
    </row>
    <row r="20" spans="1:6" ht="105">
      <c r="A20" s="3">
        <v>19</v>
      </c>
      <c r="B20" s="3" t="s">
        <v>209</v>
      </c>
      <c r="C20" s="3" t="s">
        <v>210</v>
      </c>
      <c r="D20" s="3" t="s">
        <v>211</v>
      </c>
      <c r="E20" s="3">
        <v>0.37</v>
      </c>
      <c r="F20" s="3">
        <v>2018</v>
      </c>
    </row>
    <row r="21" spans="1:6" ht="45">
      <c r="A21" s="3">
        <v>20</v>
      </c>
      <c r="B21" s="3" t="s">
        <v>221</v>
      </c>
      <c r="C21" s="3" t="s">
        <v>222</v>
      </c>
      <c r="D21" s="3" t="s">
        <v>223</v>
      </c>
      <c r="E21" s="3">
        <v>1.412</v>
      </c>
      <c r="F21" s="3">
        <v>2018</v>
      </c>
    </row>
    <row r="22" spans="1:6" ht="60">
      <c r="A22" s="3">
        <v>21</v>
      </c>
      <c r="B22" s="3" t="s">
        <v>236</v>
      </c>
      <c r="C22" s="3" t="s">
        <v>237</v>
      </c>
      <c r="D22" s="3" t="s">
        <v>238</v>
      </c>
      <c r="E22" s="3">
        <v>0.37</v>
      </c>
      <c r="F22" s="3">
        <v>2018</v>
      </c>
    </row>
    <row r="23" spans="1:6" ht="75">
      <c r="A23" s="3">
        <v>22</v>
      </c>
      <c r="B23" s="3" t="s">
        <v>245</v>
      </c>
      <c r="C23" s="3" t="s">
        <v>246</v>
      </c>
      <c r="D23" s="3" t="s">
        <v>247</v>
      </c>
      <c r="E23" s="3">
        <v>1.334</v>
      </c>
      <c r="F23" s="3">
        <v>2018</v>
      </c>
    </row>
    <row r="24" spans="1:6" ht="135">
      <c r="A24" s="3">
        <v>23</v>
      </c>
      <c r="B24" s="3" t="s">
        <v>311</v>
      </c>
      <c r="C24" s="3" t="s">
        <v>312</v>
      </c>
      <c r="D24" s="3" t="s">
        <v>313</v>
      </c>
      <c r="E24" s="3">
        <v>0.37</v>
      </c>
      <c r="F24" s="3">
        <v>2018</v>
      </c>
    </row>
    <row r="25" spans="1:6" ht="60">
      <c r="A25" s="3">
        <v>24</v>
      </c>
      <c r="B25" s="3" t="s">
        <v>354</v>
      </c>
      <c r="C25" s="3" t="s">
        <v>355</v>
      </c>
      <c r="D25" s="3" t="s">
        <v>356</v>
      </c>
      <c r="E25" s="3">
        <v>0.5</v>
      </c>
      <c r="F25" s="3">
        <v>2018</v>
      </c>
    </row>
    <row r="26" spans="1:6" ht="135">
      <c r="A26" s="3">
        <v>25</v>
      </c>
      <c r="B26" s="3" t="s">
        <v>363</v>
      </c>
      <c r="C26" s="3" t="s">
        <v>364</v>
      </c>
      <c r="D26" s="3" t="s">
        <v>365</v>
      </c>
      <c r="E26" s="3">
        <v>0.37</v>
      </c>
      <c r="F26" s="3">
        <v>2018</v>
      </c>
    </row>
    <row r="27" spans="1:6" ht="90">
      <c r="A27" s="3">
        <v>26</v>
      </c>
      <c r="B27" s="3" t="s">
        <v>366</v>
      </c>
      <c r="C27" s="3" t="s">
        <v>367</v>
      </c>
      <c r="D27" s="3" t="s">
        <v>368</v>
      </c>
      <c r="E27" s="3">
        <v>0.56</v>
      </c>
      <c r="F27" s="3">
        <v>2018</v>
      </c>
    </row>
    <row r="28" spans="1:6" ht="45">
      <c r="A28" s="3">
        <v>27</v>
      </c>
      <c r="B28" s="3" t="s">
        <v>369</v>
      </c>
      <c r="C28" s="3" t="s">
        <v>370</v>
      </c>
      <c r="D28" s="3" t="s">
        <v>371</v>
      </c>
      <c r="E28" s="3">
        <v>0.37</v>
      </c>
      <c r="F28" s="3">
        <v>2018</v>
      </c>
    </row>
    <row r="29" spans="1:6" ht="60">
      <c r="A29" s="3">
        <v>28</v>
      </c>
      <c r="B29" s="3" t="s">
        <v>43</v>
      </c>
      <c r="C29" s="3" t="s">
        <v>44</v>
      </c>
      <c r="D29" s="3" t="s">
        <v>45</v>
      </c>
      <c r="E29" s="3">
        <v>1.412</v>
      </c>
      <c r="F29" s="3">
        <v>2018</v>
      </c>
    </row>
    <row r="30" spans="1:6" ht="120">
      <c r="A30" s="3">
        <v>29</v>
      </c>
      <c r="B30" s="3" t="s">
        <v>49</v>
      </c>
      <c r="C30" s="3" t="s">
        <v>50</v>
      </c>
      <c r="D30" s="3" t="s">
        <v>51</v>
      </c>
      <c r="E30" s="3">
        <v>0.56</v>
      </c>
      <c r="F30" s="3">
        <v>2018</v>
      </c>
    </row>
    <row r="31" spans="1:6" ht="135">
      <c r="A31" s="3">
        <v>30</v>
      </c>
      <c r="B31" s="3" t="s">
        <v>171</v>
      </c>
      <c r="C31" s="3" t="s">
        <v>172</v>
      </c>
      <c r="D31" s="3" t="s">
        <v>173</v>
      </c>
      <c r="E31" s="3">
        <v>0.661</v>
      </c>
      <c r="F31" s="3">
        <v>2018</v>
      </c>
    </row>
    <row r="32" spans="1:6" ht="75">
      <c r="A32" s="3">
        <v>31</v>
      </c>
      <c r="B32" s="3" t="s">
        <v>242</v>
      </c>
      <c r="C32" s="3" t="s">
        <v>243</v>
      </c>
      <c r="D32" s="3" t="s">
        <v>244</v>
      </c>
      <c r="E32" s="3">
        <v>0.37</v>
      </c>
      <c r="F32" s="3">
        <v>2018</v>
      </c>
    </row>
    <row r="33" spans="1:6" ht="105">
      <c r="A33" s="3">
        <v>32</v>
      </c>
      <c r="B33" s="3" t="s">
        <v>275</v>
      </c>
      <c r="C33" s="3" t="s">
        <v>276</v>
      </c>
      <c r="D33" s="3" t="s">
        <v>277</v>
      </c>
      <c r="E33" s="3">
        <v>0.37</v>
      </c>
      <c r="F33" s="3">
        <v>2018</v>
      </c>
    </row>
    <row r="34" spans="1:6" s="17" customFormat="1" ht="45">
      <c r="A34" s="18">
        <v>33</v>
      </c>
      <c r="B34" s="20" t="s">
        <v>394</v>
      </c>
      <c r="C34" s="21" t="s">
        <v>395</v>
      </c>
      <c r="D34" s="24" t="s">
        <v>396</v>
      </c>
      <c r="E34" s="18">
        <v>0.37</v>
      </c>
      <c r="F34" s="18">
        <v>2018</v>
      </c>
    </row>
    <row r="35" spans="1:6" s="22" customFormat="1" ht="63">
      <c r="A35" s="24">
        <v>34</v>
      </c>
      <c r="B35" s="26" t="s">
        <v>398</v>
      </c>
      <c r="C35" s="26" t="s">
        <v>399</v>
      </c>
      <c r="D35" s="26" t="s">
        <v>400</v>
      </c>
      <c r="E35" s="24">
        <v>0.37</v>
      </c>
      <c r="F35" s="24">
        <v>2018</v>
      </c>
    </row>
    <row r="36" spans="1:6" s="33" customFormat="1" ht="77.25">
      <c r="A36" s="24">
        <v>35</v>
      </c>
      <c r="B36" s="27" t="s">
        <v>407</v>
      </c>
      <c r="C36" s="27" t="s">
        <v>408</v>
      </c>
      <c r="D36" s="26" t="s">
        <v>409</v>
      </c>
      <c r="E36" s="24">
        <v>0.37</v>
      </c>
      <c r="F36" s="24">
        <v>2018</v>
      </c>
    </row>
    <row r="37" spans="1:6" s="33" customFormat="1" ht="64.5">
      <c r="A37" s="24">
        <v>36</v>
      </c>
      <c r="B37" s="27" t="s">
        <v>410</v>
      </c>
      <c r="C37" s="27" t="s">
        <v>411</v>
      </c>
      <c r="D37" s="26" t="s">
        <v>412</v>
      </c>
      <c r="E37" s="24">
        <v>0.37</v>
      </c>
      <c r="F37" s="24">
        <v>2018</v>
      </c>
    </row>
    <row r="38" s="33" customFormat="1" ht="15">
      <c r="E38" s="34">
        <f>SUM(E2:E37)</f>
        <v>25.551000000000002</v>
      </c>
    </row>
    <row r="39" spans="3:4" s="33" customFormat="1" ht="15">
      <c r="C39" s="23" t="s">
        <v>383</v>
      </c>
      <c r="D39" s="35">
        <v>0.709</v>
      </c>
    </row>
  </sheetData>
  <sheetProtection/>
  <printOptions/>
  <pageMargins left="0.7" right="0.7" top="0.75" bottom="0.75" header="0.3" footer="0.3"/>
  <pageSetup orientation="portrait" paperSize="9" r:id="rId1"/>
</worksheet>
</file>

<file path=xl/worksheets/sheet4.xml><?xml version="1.0" encoding="utf-8"?>
<worksheet xmlns="http://schemas.openxmlformats.org/spreadsheetml/2006/main" xmlns:r="http://schemas.openxmlformats.org/officeDocument/2006/relationships">
  <dimension ref="A1:D3"/>
  <sheetViews>
    <sheetView zoomScalePageLayoutView="0" workbookViewId="0" topLeftCell="A1">
      <selection activeCell="C3" sqref="C3"/>
    </sheetView>
  </sheetViews>
  <sheetFormatPr defaultColWidth="9.140625" defaultRowHeight="15"/>
  <cols>
    <col min="1" max="1" width="4.8515625" style="22" customWidth="1"/>
    <col min="2" max="2" width="17.421875" style="0" customWidth="1"/>
    <col min="3" max="3" width="33.7109375" style="0" customWidth="1"/>
    <col min="4" max="4" width="27.421875" style="0" customWidth="1"/>
  </cols>
  <sheetData>
    <row r="1" ht="22.5">
      <c r="B1" s="11" t="s">
        <v>414</v>
      </c>
    </row>
    <row r="2" spans="1:4" s="22" customFormat="1" ht="19.5">
      <c r="A2" s="39" t="s">
        <v>0</v>
      </c>
      <c r="B2" s="39" t="s">
        <v>430</v>
      </c>
      <c r="C2" s="39" t="s">
        <v>431</v>
      </c>
      <c r="D2" s="39" t="s">
        <v>432</v>
      </c>
    </row>
    <row r="3" spans="1:4" ht="63">
      <c r="A3" s="22">
        <v>1</v>
      </c>
      <c r="B3" s="36" t="s">
        <v>415</v>
      </c>
      <c r="C3" s="36" t="s">
        <v>416</v>
      </c>
      <c r="D3" s="36" t="s">
        <v>417</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G5"/>
  <sheetViews>
    <sheetView zoomScalePageLayoutView="0" workbookViewId="0" topLeftCell="A1">
      <selection activeCell="H4" sqref="H4"/>
    </sheetView>
  </sheetViews>
  <sheetFormatPr defaultColWidth="9.140625" defaultRowHeight="15"/>
  <cols>
    <col min="1" max="1" width="3.57421875" style="0" customWidth="1"/>
    <col min="2" max="2" width="16.00390625" style="0" customWidth="1"/>
    <col min="3" max="3" width="19.421875" style="0" customWidth="1"/>
    <col min="4" max="4" width="11.7109375" style="0" customWidth="1"/>
    <col min="5" max="5" width="13.421875" style="0" customWidth="1"/>
    <col min="6" max="6" width="8.28125" style="0" customWidth="1"/>
    <col min="7" max="7" width="10.57421875" style="0" customWidth="1"/>
  </cols>
  <sheetData>
    <row r="1" s="22" customFormat="1" ht="22.5">
      <c r="B1" s="11" t="s">
        <v>458</v>
      </c>
    </row>
    <row r="2" spans="1:7" s="22" customFormat="1" ht="47.25">
      <c r="A2" s="37" t="s">
        <v>0</v>
      </c>
      <c r="B2" s="37" t="s">
        <v>420</v>
      </c>
      <c r="C2" s="37" t="s">
        <v>421</v>
      </c>
      <c r="D2" s="37" t="s">
        <v>422</v>
      </c>
      <c r="E2" s="37" t="s">
        <v>423</v>
      </c>
      <c r="F2" s="37" t="s">
        <v>424</v>
      </c>
      <c r="G2" s="37" t="s">
        <v>425</v>
      </c>
    </row>
    <row r="3" spans="1:7" s="41" customFormat="1" ht="102">
      <c r="A3" s="41">
        <v>1</v>
      </c>
      <c r="B3" s="48" t="s">
        <v>418</v>
      </c>
      <c r="C3" s="48" t="s">
        <v>419</v>
      </c>
      <c r="D3" s="48" t="s">
        <v>426</v>
      </c>
      <c r="E3" s="48" t="s">
        <v>429</v>
      </c>
      <c r="F3" s="41" t="s">
        <v>427</v>
      </c>
      <c r="G3" s="48" t="s">
        <v>428</v>
      </c>
    </row>
    <row r="4" spans="1:7" s="41" customFormat="1" ht="102">
      <c r="A4" s="41">
        <v>2</v>
      </c>
      <c r="B4" s="48" t="s">
        <v>601</v>
      </c>
      <c r="C4" s="50" t="s">
        <v>599</v>
      </c>
      <c r="D4" s="48" t="s">
        <v>426</v>
      </c>
      <c r="E4" s="48" t="s">
        <v>600</v>
      </c>
      <c r="F4" s="41" t="s">
        <v>427</v>
      </c>
      <c r="G4" s="48" t="s">
        <v>428</v>
      </c>
    </row>
    <row r="5" ht="18.75">
      <c r="C5" s="49"/>
    </row>
  </sheetData>
  <sheetProtection/>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G9"/>
  <sheetViews>
    <sheetView zoomScalePageLayoutView="0" workbookViewId="0" topLeftCell="A1">
      <selection activeCell="D5" sqref="D5"/>
    </sheetView>
  </sheetViews>
  <sheetFormatPr defaultColWidth="9.140625" defaultRowHeight="15"/>
  <cols>
    <col min="1" max="1" width="5.00390625" style="0" customWidth="1"/>
    <col min="2" max="2" width="19.57421875" style="0" customWidth="1"/>
    <col min="3" max="3" width="20.28125" style="0" customWidth="1"/>
    <col min="4" max="4" width="16.00390625" style="0" customWidth="1"/>
    <col min="5" max="5" width="25.8515625" style="0" customWidth="1"/>
    <col min="6" max="6" width="15.28125" style="0" customWidth="1"/>
    <col min="7" max="7" width="23.421875" style="0" customWidth="1"/>
  </cols>
  <sheetData>
    <row r="1" spans="1:7" ht="15" customHeight="1">
      <c r="A1" s="69" t="s">
        <v>459</v>
      </c>
      <c r="B1" s="69"/>
      <c r="C1" s="69"/>
      <c r="D1" s="69"/>
      <c r="E1" s="69"/>
      <c r="F1" s="69"/>
      <c r="G1" s="69"/>
    </row>
    <row r="2" spans="1:7" ht="15">
      <c r="A2" s="69"/>
      <c r="B2" s="69"/>
      <c r="C2" s="69"/>
      <c r="D2" s="69"/>
      <c r="E2" s="69"/>
      <c r="F2" s="69"/>
      <c r="G2" s="69"/>
    </row>
    <row r="3" spans="1:7" ht="31.5">
      <c r="A3" s="37" t="s">
        <v>0</v>
      </c>
      <c r="B3" s="37" t="s">
        <v>420</v>
      </c>
      <c r="C3" s="37" t="s">
        <v>421</v>
      </c>
      <c r="D3" s="37" t="s">
        <v>422</v>
      </c>
      <c r="E3" s="37" t="s">
        <v>433</v>
      </c>
      <c r="F3" s="37" t="s">
        <v>424</v>
      </c>
      <c r="G3" s="37" t="s">
        <v>425</v>
      </c>
    </row>
    <row r="4" spans="1:7" ht="141.75">
      <c r="A4" s="40">
        <v>1</v>
      </c>
      <c r="B4" s="40" t="s">
        <v>434</v>
      </c>
      <c r="C4" s="40" t="s">
        <v>435</v>
      </c>
      <c r="D4" s="40" t="s">
        <v>436</v>
      </c>
      <c r="E4" s="40" t="s">
        <v>437</v>
      </c>
      <c r="F4" s="40" t="s">
        <v>438</v>
      </c>
      <c r="G4" s="40" t="s">
        <v>439</v>
      </c>
    </row>
    <row r="5" spans="1:7" ht="94.5">
      <c r="A5" s="40">
        <v>2</v>
      </c>
      <c r="B5" s="40" t="s">
        <v>460</v>
      </c>
      <c r="C5" s="40" t="s">
        <v>440</v>
      </c>
      <c r="D5" s="40" t="s">
        <v>441</v>
      </c>
      <c r="E5" s="40" t="s">
        <v>442</v>
      </c>
      <c r="F5" s="40" t="s">
        <v>443</v>
      </c>
      <c r="G5" s="40" t="s">
        <v>444</v>
      </c>
    </row>
    <row r="6" spans="1:7" ht="157.5">
      <c r="A6" s="40">
        <v>3</v>
      </c>
      <c r="B6" s="40" t="s">
        <v>445</v>
      </c>
      <c r="C6" s="40" t="s">
        <v>446</v>
      </c>
      <c r="D6" s="40" t="s">
        <v>447</v>
      </c>
      <c r="E6" s="40" t="s">
        <v>448</v>
      </c>
      <c r="F6" s="40" t="s">
        <v>449</v>
      </c>
      <c r="G6" s="40" t="s">
        <v>450</v>
      </c>
    </row>
    <row r="9" ht="15.75">
      <c r="A9" s="42"/>
    </row>
  </sheetData>
  <sheetProtection/>
  <mergeCells count="1">
    <mergeCell ref="A1:G2"/>
  </mergeCells>
  <printOptions/>
  <pageMargins left="0.7" right="0.7" top="0.75" bottom="0.75" header="0.3" footer="0.3"/>
  <pageSetup orientation="landscape" paperSize="9" r:id="rId1"/>
</worksheet>
</file>

<file path=xl/worksheets/sheet7.xml><?xml version="1.0" encoding="utf-8"?>
<worksheet xmlns="http://schemas.openxmlformats.org/spreadsheetml/2006/main" xmlns:r="http://schemas.openxmlformats.org/officeDocument/2006/relationships">
  <dimension ref="A1:F4"/>
  <sheetViews>
    <sheetView zoomScalePageLayoutView="0" workbookViewId="0" topLeftCell="A1">
      <selection activeCell="B3" sqref="B3:F4"/>
    </sheetView>
  </sheetViews>
  <sheetFormatPr defaultColWidth="9.140625" defaultRowHeight="15"/>
  <cols>
    <col min="1" max="1" width="5.140625" style="0" customWidth="1"/>
    <col min="2" max="2" width="14.28125" style="0" customWidth="1"/>
    <col min="3" max="3" width="26.421875" style="0" customWidth="1"/>
    <col min="4" max="4" width="25.140625" style="0" customWidth="1"/>
    <col min="5" max="5" width="8.140625" style="0" customWidth="1"/>
    <col min="6" max="6" width="47.00390625" style="0" customWidth="1"/>
  </cols>
  <sheetData>
    <row r="1" s="22" customFormat="1" ht="22.5">
      <c r="B1" s="11" t="s">
        <v>587</v>
      </c>
    </row>
    <row r="2" spans="1:6" ht="31.5">
      <c r="A2" s="37" t="s">
        <v>0</v>
      </c>
      <c r="B2" s="37" t="s">
        <v>420</v>
      </c>
      <c r="C2" s="37" t="s">
        <v>583</v>
      </c>
      <c r="D2" s="37" t="s">
        <v>584</v>
      </c>
      <c r="E2" s="37" t="s">
        <v>585</v>
      </c>
      <c r="F2" s="37" t="s">
        <v>425</v>
      </c>
    </row>
    <row r="3" spans="1:6" ht="94.5">
      <c r="A3" s="40">
        <v>1</v>
      </c>
      <c r="B3" s="40" t="s">
        <v>582</v>
      </c>
      <c r="C3" s="40" t="s">
        <v>451</v>
      </c>
      <c r="D3" s="40" t="s">
        <v>452</v>
      </c>
      <c r="E3" s="40" t="s">
        <v>453</v>
      </c>
      <c r="F3" s="40" t="s">
        <v>454</v>
      </c>
    </row>
    <row r="4" spans="1:6" ht="78.75">
      <c r="A4" s="40">
        <v>2</v>
      </c>
      <c r="B4" s="40" t="s">
        <v>586</v>
      </c>
      <c r="C4" s="40" t="s">
        <v>455</v>
      </c>
      <c r="D4" s="40" t="s">
        <v>452</v>
      </c>
      <c r="E4" s="40" t="s">
        <v>456</v>
      </c>
      <c r="F4" s="40" t="s">
        <v>457</v>
      </c>
    </row>
  </sheetData>
  <sheetProtection/>
  <printOptions/>
  <pageMargins left="0.7" right="0.7" top="0.75" bottom="0.75" header="0.3" footer="0.3"/>
  <pageSetup orientation="landscape" paperSize="9" r:id="rId1"/>
</worksheet>
</file>

<file path=xl/worksheets/sheet8.xml><?xml version="1.0" encoding="utf-8"?>
<worksheet xmlns="http://schemas.openxmlformats.org/spreadsheetml/2006/main" xmlns:r="http://schemas.openxmlformats.org/officeDocument/2006/relationships">
  <dimension ref="A1:G5"/>
  <sheetViews>
    <sheetView zoomScalePageLayoutView="0" workbookViewId="0" topLeftCell="A1">
      <selection activeCell="B8" sqref="B8"/>
    </sheetView>
  </sheetViews>
  <sheetFormatPr defaultColWidth="9.140625" defaultRowHeight="15"/>
  <cols>
    <col min="1" max="1" width="4.140625" style="0" customWidth="1"/>
    <col min="2" max="2" width="22.8515625" style="0" customWidth="1"/>
    <col min="3" max="3" width="16.28125" style="0" customWidth="1"/>
    <col min="4" max="4" width="15.00390625" style="0" customWidth="1"/>
    <col min="5" max="5" width="14.140625" style="0" customWidth="1"/>
    <col min="6" max="6" width="7.00390625" style="0" customWidth="1"/>
    <col min="7" max="7" width="6.140625" style="0" customWidth="1"/>
  </cols>
  <sheetData>
    <row r="1" spans="1:7" ht="15" customHeight="1">
      <c r="A1" s="69" t="s">
        <v>467</v>
      </c>
      <c r="B1" s="69"/>
      <c r="C1" s="69"/>
      <c r="D1" s="69"/>
      <c r="E1" s="69"/>
      <c r="F1" s="69"/>
      <c r="G1" s="69"/>
    </row>
    <row r="2" spans="1:7" ht="15">
      <c r="A2" s="69"/>
      <c r="B2" s="69"/>
      <c r="C2" s="69"/>
      <c r="D2" s="69"/>
      <c r="E2" s="69"/>
      <c r="F2" s="69"/>
      <c r="G2" s="69"/>
    </row>
    <row r="3" spans="1:7" ht="47.25">
      <c r="A3" s="37" t="s">
        <v>0</v>
      </c>
      <c r="B3" s="37" t="s">
        <v>461</v>
      </c>
      <c r="C3" s="37" t="s">
        <v>462</v>
      </c>
      <c r="D3" s="37" t="s">
        <v>424</v>
      </c>
      <c r="E3" s="37" t="s">
        <v>425</v>
      </c>
      <c r="F3" s="37" t="s">
        <v>463</v>
      </c>
      <c r="G3" s="37" t="s">
        <v>5</v>
      </c>
    </row>
    <row r="4" spans="1:7" ht="126">
      <c r="A4" s="40">
        <v>1</v>
      </c>
      <c r="B4" s="40" t="s">
        <v>468</v>
      </c>
      <c r="C4" s="40" t="s">
        <v>464</v>
      </c>
      <c r="D4" s="40" t="s">
        <v>465</v>
      </c>
      <c r="E4" s="40" t="s">
        <v>466</v>
      </c>
      <c r="F4" s="40">
        <v>64</v>
      </c>
      <c r="G4" s="40">
        <v>2018</v>
      </c>
    </row>
    <row r="5" spans="1:7" ht="47.25">
      <c r="A5">
        <v>2</v>
      </c>
      <c r="B5" s="40" t="s">
        <v>469</v>
      </c>
      <c r="C5" s="40" t="s">
        <v>470</v>
      </c>
      <c r="D5" s="40" t="s">
        <v>471</v>
      </c>
      <c r="E5" s="40" t="s">
        <v>472</v>
      </c>
      <c r="F5" s="40">
        <v>802</v>
      </c>
      <c r="G5" s="40">
        <v>2018</v>
      </c>
    </row>
  </sheetData>
  <sheetProtection/>
  <mergeCells count="1">
    <mergeCell ref="A1:G2"/>
  </mergeCell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Oana Carp</dc:creator>
  <cp:keywords/>
  <dc:description/>
  <cp:lastModifiedBy>Staicu Teodora</cp:lastModifiedBy>
  <cp:lastPrinted>2018-11-22T08:15:55Z</cp:lastPrinted>
  <dcterms:created xsi:type="dcterms:W3CDTF">2018-11-19T07:21:56Z</dcterms:created>
  <dcterms:modified xsi:type="dcterms:W3CDTF">2018-11-26T08:26:20Z</dcterms:modified>
  <cp:category/>
  <cp:version/>
  <cp:contentType/>
  <cp:contentStatus/>
</cp:coreProperties>
</file>